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9" activeTab="10"/>
  </bookViews>
  <sheets>
    <sheet name="审核意见书" sheetId="1" r:id="rId1"/>
    <sheet name="表02工程项目造价汇总表" sheetId="2" r:id="rId2"/>
    <sheet name="表03单项工程造价汇总表" sheetId="3" r:id="rId3"/>
    <sheet name="表04单位工程造价汇总表" sheetId="4" r:id="rId4"/>
    <sheet name="表05分部分项工程量清单与计价表" sheetId="5" r:id="rId5"/>
    <sheet name="表06总价措施项目清单与计价表" sheetId="6" r:id="rId6"/>
    <sheet name="表07单价措施项目清单与计价表" sheetId="7" r:id="rId7"/>
    <sheet name="表08其他项目清单与计价汇总表" sheetId="8" r:id="rId8"/>
    <sheet name="表09-1暂列金额明细表" sheetId="9" r:id="rId9"/>
    <sheet name="表10分部分项工程量清单综合单价分析表" sheetId="10" r:id="rId10"/>
    <sheet name="表11单价措施项目清单综合单价分析表" sheetId="11" r:id="rId11"/>
    <sheet name="表14人工、材料设备、机械汇总表" sheetId="12" r:id="rId12"/>
  </sheets>
  <definedNames/>
  <calcPr fullCalcOnLoad="1"/>
</workbook>
</file>

<file path=xl/sharedStrings.xml><?xml version="1.0" encoding="utf-8"?>
<sst xmlns="http://schemas.openxmlformats.org/spreadsheetml/2006/main" count="2608" uniqueCount="1015">
  <si>
    <t>福建华广工程管理有限公司</t>
  </si>
  <si>
    <t>建设工程预算审核意见书</t>
  </si>
  <si>
    <t>闽南师范大学监察审计处</t>
  </si>
  <si>
    <t>:</t>
  </si>
  <si>
    <t>贵单位送来的</t>
  </si>
  <si>
    <t>闽南师范大学北1501、北1507、北1510会议室吊顶装修工程</t>
  </si>
  <si>
    <t>预算书，经我公司审</t>
  </si>
  <si>
    <t>核结果如下，如有异议，应于本审核意见书发出之日起十五日内提出具体书面意见，逾期则</t>
  </si>
  <si>
    <t>按本意见书办理。</t>
  </si>
  <si>
    <t xml:space="preserve"> 金额单位：元</t>
  </si>
  <si>
    <t>工 程 项 目 名 称</t>
  </si>
  <si>
    <t>送 审 造 价</t>
  </si>
  <si>
    <t>审后造价</t>
  </si>
  <si>
    <t>核增金额</t>
  </si>
  <si>
    <t>核减金额</t>
  </si>
  <si>
    <t>合计</t>
  </si>
  <si>
    <t>核定造价(人民币大写)</t>
  </si>
  <si>
    <t>审核依据说明</t>
  </si>
  <si>
    <t>：</t>
  </si>
  <si>
    <t>一、根据所提供的工程预算书、工程量计算书、施工图纸等资料进行编制。</t>
  </si>
  <si>
    <t>二、单价及费用套用：《福建省房屋建筑与装饰工程预算定额》（FJYD-101-2017）,价格采用福建</t>
  </si>
  <si>
    <t>省2018年第二季度清单机械台班;漳州市区201807期清单综合价;福建省2017定额材料综合价(闽建筑</t>
  </si>
  <si>
    <t>[2018]10号税率调整)（主要材料为市场调查价）。</t>
  </si>
  <si>
    <t>三、主要审核的情况：</t>
  </si>
  <si>
    <t>（1）工程量的核增、减；（2）材料价格的核增、减；（3）定额选用错误。</t>
  </si>
  <si>
    <t>四、具体内容附后工程审核书壹份。</t>
  </si>
  <si>
    <t>编制单位（盖章）                 编制人：               复核人：</t>
  </si>
  <si>
    <t>资质证书编号：                  证  号：                证  号：</t>
  </si>
  <si>
    <t xml:space="preserve">  表2</t>
  </si>
  <si>
    <t xml:space="preserve"> </t>
  </si>
  <si>
    <t>工程项目造价汇总表</t>
  </si>
  <si>
    <t>工程名称：闽南师范大学北1501、北1507、北1510会议室吊顶装修工程</t>
  </si>
  <si>
    <t>第1页 共1页</t>
  </si>
  <si>
    <t>序号</t>
  </si>
  <si>
    <t>单项工程名称</t>
  </si>
  <si>
    <t>金额（元）</t>
  </si>
  <si>
    <t>其中：
安全文明施工费
（元）</t>
  </si>
  <si>
    <t>1</t>
  </si>
  <si>
    <t>闽南师范大学北1501、北1507、北1510会议室吊顶装
修工程</t>
  </si>
  <si>
    <t>合    计</t>
  </si>
  <si>
    <t xml:space="preserve">  表3</t>
  </si>
  <si>
    <t>单项工程造价汇总表</t>
  </si>
  <si>
    <t>单位工程名称</t>
  </si>
  <si>
    <t>土建单位工程</t>
  </si>
  <si>
    <t>2</t>
  </si>
  <si>
    <t>安装单位工程</t>
  </si>
  <si>
    <t xml:space="preserve">  表4</t>
  </si>
  <si>
    <t>单位工程造价汇总表</t>
  </si>
  <si>
    <t>工程名称：闽南师范大学北1501、北1507、北1510会议室吊顶装修工程_土建单位工程</t>
  </si>
  <si>
    <t>第1页 共2页</t>
  </si>
  <si>
    <t>汇  总  内  容</t>
  </si>
  <si>
    <t>分部分项工程费</t>
  </si>
  <si>
    <t>31089.71</t>
  </si>
  <si>
    <t>1.1</t>
  </si>
  <si>
    <t>天棚</t>
  </si>
  <si>
    <t>24320.74</t>
  </si>
  <si>
    <t>1.2</t>
  </si>
  <si>
    <t>油漆、涂料、裱糊工程</t>
  </si>
  <si>
    <t>6768.97</t>
  </si>
  <si>
    <t>措施项目费</t>
  </si>
  <si>
    <t>183.43</t>
  </si>
  <si>
    <t>2.1</t>
  </si>
  <si>
    <t>总价措施项目费</t>
  </si>
  <si>
    <t>2.1.1</t>
  </si>
  <si>
    <t>安全文明施工费</t>
  </si>
  <si>
    <t>149.23</t>
  </si>
  <si>
    <t>2.1.2</t>
  </si>
  <si>
    <t>其他总价措施费</t>
  </si>
  <si>
    <t>34.2</t>
  </si>
  <si>
    <t>2.2</t>
  </si>
  <si>
    <t>单价措施项目费</t>
  </si>
  <si>
    <t>0</t>
  </si>
  <si>
    <t>3</t>
  </si>
  <si>
    <t>其他项目费</t>
  </si>
  <si>
    <t>3.1</t>
  </si>
  <si>
    <t>暂列金额</t>
  </si>
  <si>
    <t>3.2</t>
  </si>
  <si>
    <t>专业工程暂估价</t>
  </si>
  <si>
    <t>3.3</t>
  </si>
  <si>
    <t>总承包服务费</t>
  </si>
  <si>
    <t>合计=1+2+3</t>
  </si>
  <si>
    <t>31273.14</t>
  </si>
  <si>
    <t>工程名称：闽南师范大学北1501、北1507、北1510会议室吊顶装修工程_安装单位工程</t>
  </si>
  <si>
    <t>第2页 共2页</t>
  </si>
  <si>
    <t>21629.22</t>
  </si>
  <si>
    <t>水电改造工程</t>
  </si>
  <si>
    <t>421.31</t>
  </si>
  <si>
    <t>129.33</t>
  </si>
  <si>
    <t>105.22</t>
  </si>
  <si>
    <t>24.11</t>
  </si>
  <si>
    <t>291.98</t>
  </si>
  <si>
    <t>22050.53</t>
  </si>
  <si>
    <t xml:space="preserve">  表5</t>
  </si>
  <si>
    <t>分部分项工程量清单与计价表</t>
  </si>
  <si>
    <t>第1页 共3页</t>
  </si>
  <si>
    <t>项目编码</t>
  </si>
  <si>
    <t>项目名称</t>
  </si>
  <si>
    <t>项目特征描述</t>
  </si>
  <si>
    <t>计量
单位</t>
  </si>
  <si>
    <t>工程量</t>
  </si>
  <si>
    <t>金   额（元）</t>
  </si>
  <si>
    <t>综合
单价</t>
  </si>
  <si>
    <t>合  价</t>
  </si>
  <si>
    <t>一</t>
  </si>
  <si>
    <t>011302001001</t>
  </si>
  <si>
    <t>天棚吊顶</t>
  </si>
  <si>
    <t xml:space="preserve">  1.龙骨材料种类、规格、中距
:装配式U型轻钢（不上人型） 
(规格(600mm×600mm以上) 跌级
)
  2.面层材料品种、规格:双层
9.5mm石膏板天棚面层197.42m2
  3.附加灯带5.58m2</t>
  </si>
  <si>
    <t>m2</t>
  </si>
  <si>
    <t>187.44</t>
  </si>
  <si>
    <t>127.63</t>
  </si>
  <si>
    <t>23922.97</t>
  </si>
  <si>
    <t>010810002001</t>
  </si>
  <si>
    <t>木窗帘盒</t>
  </si>
  <si>
    <t xml:space="preserve">  1.窗帘盒（现场制作）</t>
  </si>
  <si>
    <t>m</t>
  </si>
  <si>
    <t>7.9</t>
  </si>
  <si>
    <t>50.35</t>
  </si>
  <si>
    <t>397.77</t>
  </si>
  <si>
    <t>小     计</t>
  </si>
  <si>
    <t>二</t>
  </si>
  <si>
    <t>011406001001</t>
  </si>
  <si>
    <t>抹灰面油漆涂料</t>
  </si>
  <si>
    <t xml:space="preserve">  1.部位:石膏板天棚面层
  2.腻子种类、遍数:二遍
  3.油漆涂料品种、遍数（或厚
度）:乳胶漆面层二遍</t>
  </si>
  <si>
    <t>206.56</t>
  </si>
  <si>
    <t>32.77</t>
  </si>
  <si>
    <t>合     计</t>
  </si>
  <si>
    <t>第2页 共3页</t>
  </si>
  <si>
    <t>030411001001</t>
  </si>
  <si>
    <t>配管</t>
  </si>
  <si>
    <t>1.名称:套接紧定式镀锌钢导管
JDG
2.规格:DN20
3.接地</t>
  </si>
  <si>
    <t>120.9</t>
  </si>
  <si>
    <t>11.55</t>
  </si>
  <si>
    <t>1396.4</t>
  </si>
  <si>
    <t>030411004001</t>
  </si>
  <si>
    <t>配线</t>
  </si>
  <si>
    <t>1.配线形式:管内穿线
2.规格型号:BV-2.5
3.材质:铜芯</t>
  </si>
  <si>
    <t>376.2</t>
  </si>
  <si>
    <t>3.42</t>
  </si>
  <si>
    <t>1286.6</t>
  </si>
  <si>
    <t>030411006001</t>
  </si>
  <si>
    <t>接线盒</t>
  </si>
  <si>
    <t>1.名称:灯头盒
2.材质:塑料
3.安装形式:吊顶内暗装</t>
  </si>
  <si>
    <t>个</t>
  </si>
  <si>
    <t>42</t>
  </si>
  <si>
    <t>5.48</t>
  </si>
  <si>
    <t>230.16</t>
  </si>
  <si>
    <t>4</t>
  </si>
  <si>
    <t>030411006002</t>
  </si>
  <si>
    <t>1.名称:开关盒
2.材质:塑料
3.安装形式:嵌墙暗装</t>
  </si>
  <si>
    <t>5.64</t>
  </si>
  <si>
    <t>16.92</t>
  </si>
  <si>
    <t>5</t>
  </si>
  <si>
    <t>030412004001</t>
  </si>
  <si>
    <t>装饰灯</t>
  </si>
  <si>
    <t>1.名称:射灯
2.型号、规格:3W,4000K
3.安装形式:嵌入式</t>
  </si>
  <si>
    <t>套</t>
  </si>
  <si>
    <t>36</t>
  </si>
  <si>
    <t>65.47</t>
  </si>
  <si>
    <t>2356.92</t>
  </si>
  <si>
    <t>6</t>
  </si>
  <si>
    <t>030412001001</t>
  </si>
  <si>
    <t>普通灯具</t>
  </si>
  <si>
    <t>1.名称:LED长条吊线灯
2.型号、规格
:1200*300mm,72W,4000K
3.安装形式:吊链式</t>
  </si>
  <si>
    <t>930.69</t>
  </si>
  <si>
    <t>5584.14</t>
  </si>
  <si>
    <t>7</t>
  </si>
  <si>
    <t>030412004002</t>
  </si>
  <si>
    <t>1.名称:19米LED灯带
2.型号、规格:4000K
3.安装形式:嵌入式</t>
  </si>
  <si>
    <t>1184.84</t>
  </si>
  <si>
    <t>3554.52</t>
  </si>
  <si>
    <t>8</t>
  </si>
  <si>
    <t>030404034001</t>
  </si>
  <si>
    <t>照明开关</t>
  </si>
  <si>
    <t>1.名称:三联单控暗开关
2.材质:塑料
3.安装方式:嵌墙式</t>
  </si>
  <si>
    <t>25.25</t>
  </si>
  <si>
    <t>75.75</t>
  </si>
  <si>
    <t>9</t>
  </si>
  <si>
    <t>030904001001</t>
  </si>
  <si>
    <t>点型探测器</t>
  </si>
  <si>
    <t>1.名称:感烟探测器拆除</t>
  </si>
  <si>
    <t>18.44</t>
  </si>
  <si>
    <t>110.64</t>
  </si>
  <si>
    <t>10</t>
  </si>
  <si>
    <t>030701003001</t>
  </si>
  <si>
    <t>空调器</t>
  </si>
  <si>
    <t>1.名称:空调移位安装</t>
  </si>
  <si>
    <t>台</t>
  </si>
  <si>
    <t>150</t>
  </si>
  <si>
    <t>900</t>
  </si>
  <si>
    <t>11</t>
  </si>
  <si>
    <t>030901001004</t>
  </si>
  <si>
    <t>水喷淋钢管</t>
  </si>
  <si>
    <t>1.拆除部位:室内
2.材质、规格:镀锌钢管 DN50
3.连接形式:螺纹连接</t>
  </si>
  <si>
    <t>16.05</t>
  </si>
  <si>
    <t>19.62</t>
  </si>
  <si>
    <t>314.9</t>
  </si>
  <si>
    <t>12</t>
  </si>
  <si>
    <t>030901001005</t>
  </si>
  <si>
    <t>1.拆除部位:室内
2.材质、规格:镀锌钢管 DN32
3.连接形式:螺纹连接</t>
  </si>
  <si>
    <t>16.5</t>
  </si>
  <si>
    <t>13.9</t>
  </si>
  <si>
    <t>229.35</t>
  </si>
  <si>
    <t>13</t>
  </si>
  <si>
    <t>030901001006</t>
  </si>
  <si>
    <t>1.拆除部位:室内
2.材质、规格:镀锌钢管 DN25
3.连接形式:螺纹连接</t>
  </si>
  <si>
    <t>32.85</t>
  </si>
  <si>
    <t>394.2</t>
  </si>
  <si>
    <t>14</t>
  </si>
  <si>
    <t>030901003002</t>
  </si>
  <si>
    <t>水喷淋(雾)喷头</t>
  </si>
  <si>
    <t>1.名称:喷头拆除</t>
  </si>
  <si>
    <t>27</t>
  </si>
  <si>
    <t>7.14</t>
  </si>
  <si>
    <t>192.78</t>
  </si>
  <si>
    <t>15</t>
  </si>
  <si>
    <t>030901001001</t>
  </si>
  <si>
    <t>1.安装部位:室内
2.材质、规格:镀锌钢管 DN50
3.连接形式:螺纹连接</t>
  </si>
  <si>
    <t>71.67</t>
  </si>
  <si>
    <t>1150.3</t>
  </si>
  <si>
    <t>16</t>
  </si>
  <si>
    <t>030901001002</t>
  </si>
  <si>
    <t>1.安装部位:室内
2.材质、规格:镀锌钢管 DN32
3.连接形式:螺纹连接</t>
  </si>
  <si>
    <t>47.3</t>
  </si>
  <si>
    <t>780.45</t>
  </si>
  <si>
    <t>17</t>
  </si>
  <si>
    <t>030901001003</t>
  </si>
  <si>
    <t>1.安装部位:室内
2.材质、规格:镀锌钢管 DN25
3.连接形式:螺纹连接</t>
  </si>
  <si>
    <t>38.7</t>
  </si>
  <si>
    <t>1271.3</t>
  </si>
  <si>
    <t>第3页 共3页</t>
  </si>
  <si>
    <t>18</t>
  </si>
  <si>
    <t>030901003001</t>
  </si>
  <si>
    <t>1.安装部位:吊顶内
2.材质、型号、规格:上下喷式
,DN25</t>
  </si>
  <si>
    <t>66.07</t>
  </si>
  <si>
    <t>1783.89</t>
  </si>
  <si>
    <t xml:space="preserve">  表6</t>
  </si>
  <si>
    <t>总价措施项目清单与计价表</t>
  </si>
  <si>
    <t>项  目  名  称</t>
  </si>
  <si>
    <t>计 算 基 础</t>
  </si>
  <si>
    <t>费率（%）</t>
  </si>
  <si>
    <t>0.48%</t>
  </si>
  <si>
    <t>0.11%</t>
  </si>
  <si>
    <t>21921.2</t>
  </si>
  <si>
    <t xml:space="preserve">  表7</t>
  </si>
  <si>
    <t>单价措施项目清单与计价表</t>
  </si>
  <si>
    <t>计量单位</t>
  </si>
  <si>
    <t>金     额（元）</t>
  </si>
  <si>
    <t>综合单价</t>
  </si>
  <si>
    <t>合价</t>
  </si>
  <si>
    <t>措施项目</t>
  </si>
  <si>
    <t>031301017001</t>
  </si>
  <si>
    <t>脚手架搭拆</t>
  </si>
  <si>
    <t>1.电气设备安装
脚手架搭拆费
2.消防脚手架搭
拆费</t>
  </si>
  <si>
    <t>项</t>
  </si>
  <si>
    <t>(1)</t>
  </si>
  <si>
    <t>JSJ005</t>
  </si>
  <si>
    <t>电气设备安装脚
手架搭拆费</t>
  </si>
  <si>
    <t>元</t>
  </si>
  <si>
    <t>49.756</t>
  </si>
  <si>
    <t>1.29</t>
  </si>
  <si>
    <t>64.19</t>
  </si>
  <si>
    <t>(2)</t>
  </si>
  <si>
    <t>JSJ009</t>
  </si>
  <si>
    <t>消防脚手架搭拆
费</t>
  </si>
  <si>
    <t>139.35</t>
  </si>
  <si>
    <t>179.76</t>
  </si>
  <si>
    <t>(3)</t>
  </si>
  <si>
    <t>JSJ007</t>
  </si>
  <si>
    <t>通风空调脚手架
搭拆费</t>
  </si>
  <si>
    <t>37.231</t>
  </si>
  <si>
    <t>48.03</t>
  </si>
  <si>
    <t xml:space="preserve">  表8</t>
  </si>
  <si>
    <t>其他项目清单与计价汇总表</t>
  </si>
  <si>
    <t>工程名称:闽南师范大学北1501、北1507、北1510会议室吊顶装修工程_土建单位工程</t>
  </si>
  <si>
    <t>备    注</t>
  </si>
  <si>
    <t>——</t>
  </si>
  <si>
    <t>工程名称:闽南师范大学北1501、北1507、北1510会议室吊顶装修工程_安装单位工程</t>
  </si>
  <si>
    <t xml:space="preserve">  表9-1</t>
  </si>
  <si>
    <t>暂列金额明细表</t>
  </si>
  <si>
    <t>备  注</t>
  </si>
  <si>
    <t>设计变更和现场签证暂列金额</t>
  </si>
  <si>
    <t>优质工程增加费</t>
  </si>
  <si>
    <t>缩短定额工期增加费</t>
  </si>
  <si>
    <t>远程监控系统租赁费</t>
  </si>
  <si>
    <t>发包人检测费</t>
  </si>
  <si>
    <t>工程噪音超标排污费</t>
  </si>
  <si>
    <t>渣土收纳费</t>
  </si>
  <si>
    <t xml:space="preserve">  表10</t>
  </si>
  <si>
    <t>分部分项工程量清单综合单价分析表</t>
  </si>
  <si>
    <t>第1页 共5页</t>
  </si>
  <si>
    <t>项目名称及特征描述</t>
  </si>
  <si>
    <t>单位</t>
  </si>
  <si>
    <t>综合单价组成（元）</t>
  </si>
  <si>
    <t>综合单价
（元）</t>
  </si>
  <si>
    <t>人工费</t>
  </si>
  <si>
    <t>材料费</t>
  </si>
  <si>
    <t>其中：
设备费</t>
  </si>
  <si>
    <t>施工机具使用费</t>
  </si>
  <si>
    <t>企业管理费</t>
  </si>
  <si>
    <t>利润</t>
  </si>
  <si>
    <t>规费</t>
  </si>
  <si>
    <t>税金</t>
  </si>
  <si>
    <t>天棚吊顶
  1.龙骨材料种类、规格、中距:装
配式U型轻钢（不上人型） (规格
(600mm×600mm以上) 跌级)
  2.面层材料品种、规格:双层
9.5mm石膏板天棚面层197.42m2
  3.附加灯带5.58m2</t>
  </si>
  <si>
    <t>38.04</t>
  </si>
  <si>
    <t>59.05</t>
  </si>
  <si>
    <t>0.00</t>
  </si>
  <si>
    <t>2.58</t>
  </si>
  <si>
    <t>9.77</t>
  </si>
  <si>
    <t>6.57</t>
  </si>
  <si>
    <t>11.61</t>
  </si>
  <si>
    <t>10113022</t>
  </si>
  <si>
    <t>装配式U型轻钢天棚龙骨（不上人型
） ( 面层规格（600mm×600mm以上
）   跌级)</t>
  </si>
  <si>
    <t>20.73</t>
  </si>
  <si>
    <t>29.94</t>
  </si>
  <si>
    <t>5.22</t>
  </si>
  <si>
    <t>3.51</t>
  </si>
  <si>
    <t>6.20</t>
  </si>
  <si>
    <t>68.18</t>
  </si>
  <si>
    <t>10113085换1</t>
  </si>
  <si>
    <t>双层9.5mm石膏板天棚面层 (安在
U形轻钢龙骨上)跌级</t>
  </si>
  <si>
    <t>197.42</t>
  </si>
  <si>
    <t>14.32</t>
  </si>
  <si>
    <t>27.07</t>
  </si>
  <si>
    <t>4.06</t>
  </si>
  <si>
    <t>2.73</t>
  </si>
  <si>
    <t>4.82</t>
  </si>
  <si>
    <t>53</t>
  </si>
  <si>
    <t>1.3</t>
  </si>
  <si>
    <t>10113216换1</t>
  </si>
  <si>
    <t>天棚面层悬挑式灯槽 (直型石膏板
面)</t>
  </si>
  <si>
    <t>5.58</t>
  </si>
  <si>
    <t>74.92</t>
  </si>
  <si>
    <t>20.24</t>
  </si>
  <si>
    <t>9.33</t>
  </si>
  <si>
    <t>6.27</t>
  </si>
  <si>
    <t>11.08</t>
  </si>
  <si>
    <t>121.84</t>
  </si>
  <si>
    <t>木窗帘盒
  1.窗帘盒（现场制作）</t>
  </si>
  <si>
    <t>23.63</t>
  </si>
  <si>
    <t>15.04</t>
  </si>
  <si>
    <t>0.66</t>
  </si>
  <si>
    <t>3.85</t>
  </si>
  <si>
    <t>2.59</t>
  </si>
  <si>
    <t>4.58</t>
  </si>
  <si>
    <t>10108098</t>
  </si>
  <si>
    <t>木龙骨5mm胶合板窗帘盒（现场制作
）</t>
  </si>
  <si>
    <t>抹灰面油漆涂料
  1.部位:石膏板天棚面层
  2.腻子种类、遍数:二遍
  3.油漆涂料品种、遍数（或厚度
）:乳胶漆面层二遍</t>
  </si>
  <si>
    <t>15.40</t>
  </si>
  <si>
    <t>10.19</t>
  </si>
  <si>
    <t>2.51</t>
  </si>
  <si>
    <t>1.69</t>
  </si>
  <si>
    <t>2.98</t>
  </si>
  <si>
    <t>10114134</t>
  </si>
  <si>
    <t>乳胶漆 (室内 天棚面 二遍)</t>
  </si>
  <si>
    <t>第2页 共5页</t>
  </si>
  <si>
    <t>配管
1.名称:套接紧定式镀锌钢导管JDG
2.规格:DN20
3.接地</t>
  </si>
  <si>
    <t>4.07</t>
  </si>
  <si>
    <t>4.96</t>
  </si>
  <si>
    <t>0.88</t>
  </si>
  <si>
    <t>0.59</t>
  </si>
  <si>
    <t>1.05</t>
  </si>
  <si>
    <t>30412008换1</t>
  </si>
  <si>
    <t>套接紧定式镀锌钢导管 JDG20</t>
  </si>
  <si>
    <t>配线
1.配线形式:管内穿线
2.规格型号:BV-2.5
3.材质:铜芯</t>
  </si>
  <si>
    <t>0.82</t>
  </si>
  <si>
    <t>1.85</t>
  </si>
  <si>
    <t>0.26</t>
  </si>
  <si>
    <t>0.18</t>
  </si>
  <si>
    <t>0.31</t>
  </si>
  <si>
    <t>30413005换1</t>
  </si>
  <si>
    <t>管内穿线 BV-2.5</t>
  </si>
  <si>
    <t>单线</t>
  </si>
  <si>
    <t>接线盒
1.名称:灯头盒
2.材质:塑料
3.安装形式:吊顶内暗装</t>
  </si>
  <si>
    <t>3.12</t>
  </si>
  <si>
    <t>1.16</t>
  </si>
  <si>
    <t>0.42</t>
  </si>
  <si>
    <t>0.28</t>
  </si>
  <si>
    <t>0.50</t>
  </si>
  <si>
    <t>30413193换1</t>
  </si>
  <si>
    <t>暗装塑料灯头盒</t>
  </si>
  <si>
    <t>接线盒
1.名称:开关盒
2.材质:塑料
3.安装形式:嵌墙暗装</t>
  </si>
  <si>
    <t>3.33</t>
  </si>
  <si>
    <t>1.08</t>
  </si>
  <si>
    <t>0.43</t>
  </si>
  <si>
    <t>0.29</t>
  </si>
  <si>
    <t>0.51</t>
  </si>
  <si>
    <t>4.1</t>
  </si>
  <si>
    <t>30413192换1</t>
  </si>
  <si>
    <t>暗装塑料开关盒</t>
  </si>
  <si>
    <t>装饰灯
1.名称:射灯
2.型号、规格:3W,4000K
3.安装形式:嵌入式</t>
  </si>
  <si>
    <t>14.11</t>
  </si>
  <si>
    <t>37.03</t>
  </si>
  <si>
    <t>5.01</t>
  </si>
  <si>
    <t>3.37</t>
  </si>
  <si>
    <t>5.95</t>
  </si>
  <si>
    <t>5.1</t>
  </si>
  <si>
    <t>30414164换1</t>
  </si>
  <si>
    <t>嵌入式下照射灯（3W,4000K）</t>
  </si>
  <si>
    <t>第3页 共5页</t>
  </si>
  <si>
    <t>普通灯具
1.名称:LED长条吊线灯
2.型号、规格
:1200*300mm,72W,4000K
3.安装形式:吊链式</t>
  </si>
  <si>
    <t>6.05</t>
  </si>
  <si>
    <t>720.90</t>
  </si>
  <si>
    <t>71.24</t>
  </si>
  <si>
    <t>47.89</t>
  </si>
  <si>
    <t>84.61</t>
  </si>
  <si>
    <t>6.1</t>
  </si>
  <si>
    <t>30414006换1</t>
  </si>
  <si>
    <t>1200*300mmLED长条吊线灯（
72W,4000K）</t>
  </si>
  <si>
    <t>装饰灯
1.名称:19米LED灯带
2.型号、规格:4000K
3.安装形式:嵌入式</t>
  </si>
  <si>
    <t>429.02</t>
  </si>
  <si>
    <t>496.47</t>
  </si>
  <si>
    <t>90.63</t>
  </si>
  <si>
    <t>60.99</t>
  </si>
  <si>
    <t>107.73</t>
  </si>
  <si>
    <t>7.1</t>
  </si>
  <si>
    <t>30414124换1</t>
  </si>
  <si>
    <t>LED灯带（4000K）</t>
  </si>
  <si>
    <t>57</t>
  </si>
  <si>
    <t>22.58</t>
  </si>
  <si>
    <t>26.13</t>
  </si>
  <si>
    <t>4.77</t>
  </si>
  <si>
    <t>3.21</t>
  </si>
  <si>
    <t>5.67</t>
  </si>
  <si>
    <t>62.36</t>
  </si>
  <si>
    <t>照明开关
1.名称:三联单控暗开关
2.材质:塑料
3.安装方式:嵌墙式</t>
  </si>
  <si>
    <t>5.75</t>
  </si>
  <si>
    <t>13.97</t>
  </si>
  <si>
    <t>1.93</t>
  </si>
  <si>
    <t>1.30</t>
  </si>
  <si>
    <t>2.30</t>
  </si>
  <si>
    <t>8.1</t>
  </si>
  <si>
    <t>30414284换1</t>
  </si>
  <si>
    <t>三联单控暗开关</t>
  </si>
  <si>
    <t>点型探测器
1.名称:感烟探测器拆除</t>
  </si>
  <si>
    <t>14.37</t>
  </si>
  <si>
    <t>0.03</t>
  </si>
  <si>
    <t>1.41</t>
  </si>
  <si>
    <t>0.95</t>
  </si>
  <si>
    <t>1.68</t>
  </si>
  <si>
    <t>9.1</t>
  </si>
  <si>
    <t>30904001换1</t>
  </si>
  <si>
    <t>感烟探测器拆除</t>
  </si>
  <si>
    <t>空调器
1.名称:空调移位安装</t>
  </si>
  <si>
    <t>155.13</t>
  </si>
  <si>
    <t>2.61</t>
  </si>
  <si>
    <t>15.03</t>
  </si>
  <si>
    <t>16.93</t>
  </si>
  <si>
    <t>11.38</t>
  </si>
  <si>
    <t>20.11</t>
  </si>
  <si>
    <t>10.1</t>
  </si>
  <si>
    <t>30701015</t>
  </si>
  <si>
    <t>空调移位安装</t>
  </si>
  <si>
    <t>水喷淋钢管
1.拆除部位:室内
2.材质、规格:镀锌钢管 DN50
3.连接形式:螺纹连接</t>
  </si>
  <si>
    <t>14.99</t>
  </si>
  <si>
    <t>0.34</t>
  </si>
  <si>
    <t>1.50</t>
  </si>
  <si>
    <t>1.01</t>
  </si>
  <si>
    <t>1.78</t>
  </si>
  <si>
    <t>第4页 共5页</t>
  </si>
  <si>
    <t>11.1</t>
  </si>
  <si>
    <t>30901004换2</t>
  </si>
  <si>
    <t>拆除镀锌钢管螺纹连接 DN50</t>
  </si>
  <si>
    <t>水喷淋钢管
1.拆除部位:室内
2.材质、规格:镀锌钢管 DN32
3.连接形式:螺纹连接</t>
  </si>
  <si>
    <t>10.59</t>
  </si>
  <si>
    <t>0.27</t>
  </si>
  <si>
    <t>1.06</t>
  </si>
  <si>
    <t>0.72</t>
  </si>
  <si>
    <t>1.26</t>
  </si>
  <si>
    <t>12.1</t>
  </si>
  <si>
    <t>30901002换2</t>
  </si>
  <si>
    <t>拆除镀锌钢管螺纹连接 DN32</t>
  </si>
  <si>
    <t>水喷淋钢管
1.拆除部位:室内
2.材质、规格:镀锌钢管 DN25
3.连接形式:螺纹连接</t>
  </si>
  <si>
    <t>9.20</t>
  </si>
  <si>
    <t>0.17</t>
  </si>
  <si>
    <t>0.92</t>
  </si>
  <si>
    <t>0.62</t>
  </si>
  <si>
    <t>1.09</t>
  </si>
  <si>
    <t>13.1</t>
  </si>
  <si>
    <t>30901001换2</t>
  </si>
  <si>
    <t>拆除镀锌钢管螺纹连接 DN25</t>
  </si>
  <si>
    <t>水喷淋(雾)喷头
1.名称:喷头拆除</t>
  </si>
  <si>
    <t>5.50</t>
  </si>
  <si>
    <t>0.07</t>
  </si>
  <si>
    <t>0.55</t>
  </si>
  <si>
    <t>0.37</t>
  </si>
  <si>
    <t>0.65</t>
  </si>
  <si>
    <t>14.1</t>
  </si>
  <si>
    <t>30901036换1</t>
  </si>
  <si>
    <t>喷头拆除</t>
  </si>
  <si>
    <t>水喷淋钢管
1.安装部位:室内
2.材质、规格:镀锌钢管 DN50
3.连接形式:螺纹连接</t>
  </si>
  <si>
    <t>29.97</t>
  </si>
  <si>
    <t>25.32</t>
  </si>
  <si>
    <t>0.68</t>
  </si>
  <si>
    <t>5.49</t>
  </si>
  <si>
    <t>3.69</t>
  </si>
  <si>
    <t>6.52</t>
  </si>
  <si>
    <t>15.1</t>
  </si>
  <si>
    <t>30901004换1</t>
  </si>
  <si>
    <t>镀锌钢管螺纹连接 DN50</t>
  </si>
  <si>
    <t>水喷淋钢管
1.安装部位:室内
2.材质、规格:镀锌钢管 DN32
3.连接形式:螺纹连接</t>
  </si>
  <si>
    <t>21.18</t>
  </si>
  <si>
    <t>15.23</t>
  </si>
  <si>
    <t>0.54</t>
  </si>
  <si>
    <t>3.62</t>
  </si>
  <si>
    <t>2.43</t>
  </si>
  <si>
    <t>4.30</t>
  </si>
  <si>
    <t>16.1</t>
  </si>
  <si>
    <t>30901002换1</t>
  </si>
  <si>
    <t>镀锌钢管螺纹连接 DN32</t>
  </si>
  <si>
    <t>第5页 共5页</t>
  </si>
  <si>
    <t>水喷淋钢管
1.安装部位:室内
2.材质、规格:镀锌钢管 DN25
3.连接形式:螺纹连接</t>
  </si>
  <si>
    <t>18.39</t>
  </si>
  <si>
    <t>11.50</t>
  </si>
  <si>
    <t>2.96</t>
  </si>
  <si>
    <t>1.99</t>
  </si>
  <si>
    <t>3.52</t>
  </si>
  <si>
    <t>17.1</t>
  </si>
  <si>
    <t>30901001换1</t>
  </si>
  <si>
    <t>镀锌钢管螺纹连接 DN25</t>
  </si>
  <si>
    <t>水喷淋(雾)喷头
1.安装部位:吊顶内
2.材质、型号、规格:上下喷式
,DN25</t>
  </si>
  <si>
    <t>14.82</t>
  </si>
  <si>
    <t>36.46</t>
  </si>
  <si>
    <t>0.32</t>
  </si>
  <si>
    <t>5.06</t>
  </si>
  <si>
    <t>3.40</t>
  </si>
  <si>
    <t>6.01</t>
  </si>
  <si>
    <t>18.1</t>
  </si>
  <si>
    <t>30901039换1</t>
  </si>
  <si>
    <t>上下喷式喷头 有吊顶 DN25</t>
  </si>
  <si>
    <t xml:space="preserve">  表11</t>
  </si>
  <si>
    <t>单价措施项目清单综合单价分析表</t>
  </si>
  <si>
    <t>脚手架搭拆
1.电气设备安装脚手架搭拆费
2.消防脚手架搭拆费</t>
  </si>
  <si>
    <t>79.22</t>
  </si>
  <si>
    <t>147.12</t>
  </si>
  <si>
    <t>22.63</t>
  </si>
  <si>
    <t>15.84</t>
  </si>
  <si>
    <t>27.16</t>
  </si>
  <si>
    <t>电气设备安装脚手架搭拆费</t>
  </si>
  <si>
    <t>0.35</t>
  </si>
  <si>
    <t>0.10</t>
  </si>
  <si>
    <t>0.12</t>
  </si>
  <si>
    <t>消防脚手架搭拆费</t>
  </si>
  <si>
    <t>通风空调脚手架搭拆费</t>
  </si>
  <si>
    <t xml:space="preserve">  表14</t>
  </si>
  <si>
    <t>人工、材料设备、机械汇总表</t>
  </si>
  <si>
    <t>工料机编码</t>
  </si>
  <si>
    <t>工料机名称</t>
  </si>
  <si>
    <t>规格、型号等特殊要求</t>
  </si>
  <si>
    <t>数量</t>
  </si>
  <si>
    <t>单价</t>
  </si>
  <si>
    <t>人工</t>
  </si>
  <si>
    <t>00010040</t>
  </si>
  <si>
    <t>定额人工费</t>
  </si>
  <si>
    <t>17006.36</t>
  </si>
  <si>
    <t>JXQTRGF</t>
  </si>
  <si>
    <t>其它人工费</t>
  </si>
  <si>
    <t>79.218</t>
  </si>
  <si>
    <t>材料</t>
  </si>
  <si>
    <t>04010050</t>
  </si>
  <si>
    <t>袋装水泥</t>
  </si>
  <si>
    <t>32.5</t>
  </si>
  <si>
    <t>kg</t>
  </si>
  <si>
    <t>22.367</t>
  </si>
  <si>
    <t>0.388</t>
  </si>
  <si>
    <t>8.68</t>
  </si>
  <si>
    <t>01030190</t>
  </si>
  <si>
    <t>镀锌铁丝</t>
  </si>
  <si>
    <t>Φ2.2～1.2</t>
  </si>
  <si>
    <t>0.725</t>
  </si>
  <si>
    <t>4.53</t>
  </si>
  <si>
    <t>3.28</t>
  </si>
  <si>
    <t>01291760</t>
  </si>
  <si>
    <t>热轧厚钢板</t>
  </si>
  <si>
    <t>δ8～20</t>
  </si>
  <si>
    <t>3.205</t>
  </si>
  <si>
    <t>3.43</t>
  </si>
  <si>
    <t>10.99</t>
  </si>
  <si>
    <t>03010640</t>
  </si>
  <si>
    <t>木螺钉</t>
  </si>
  <si>
    <t>M2-4×6-65</t>
  </si>
  <si>
    <t>18.72</t>
  </si>
  <si>
    <t>0.05</t>
  </si>
  <si>
    <t>0.94</t>
  </si>
  <si>
    <t>03012440</t>
  </si>
  <si>
    <t>半圆头镀锌螺栓</t>
  </si>
  <si>
    <t>M2～5×15～50</t>
  </si>
  <si>
    <t>6.24</t>
  </si>
  <si>
    <t>2.12</t>
  </si>
  <si>
    <t>03131890</t>
  </si>
  <si>
    <t>锡基钎料</t>
  </si>
  <si>
    <t>0.752</t>
  </si>
  <si>
    <t>41.38</t>
  </si>
  <si>
    <t>31.12</t>
  </si>
  <si>
    <t>03131540</t>
  </si>
  <si>
    <t>金属片</t>
  </si>
  <si>
    <t>Φ150</t>
  </si>
  <si>
    <t>片</t>
  </si>
  <si>
    <t>1.088</t>
  </si>
  <si>
    <t>0.96</t>
  </si>
  <si>
    <t>1.04</t>
  </si>
  <si>
    <t>01610250</t>
  </si>
  <si>
    <t>铁件</t>
  </si>
  <si>
    <t>综合</t>
  </si>
  <si>
    <t>76.288</t>
  </si>
  <si>
    <t>4.569</t>
  </si>
  <si>
    <t>348.56</t>
  </si>
  <si>
    <t>03010960</t>
  </si>
  <si>
    <t>镀锌自攻螺钉</t>
  </si>
  <si>
    <t>Φ4-6×20-35</t>
  </si>
  <si>
    <t>302.1</t>
  </si>
  <si>
    <t>9.06</t>
  </si>
  <si>
    <t>03015450</t>
  </si>
  <si>
    <t>膨胀螺栓</t>
  </si>
  <si>
    <t>M8</t>
  </si>
  <si>
    <t>92.91</t>
  </si>
  <si>
    <t>0.44</t>
  </si>
  <si>
    <t>40.88</t>
  </si>
  <si>
    <t>03011970</t>
  </si>
  <si>
    <t>镀锌锁紧螺母</t>
  </si>
  <si>
    <t>DN15×3</t>
  </si>
  <si>
    <t>0.309</t>
  </si>
  <si>
    <t>0.19</t>
  </si>
  <si>
    <t>0.06</t>
  </si>
  <si>
    <t>03011990</t>
  </si>
  <si>
    <t>3×20</t>
  </si>
  <si>
    <t>9.366</t>
  </si>
  <si>
    <t>0.22</t>
  </si>
  <si>
    <t>2.06</t>
  </si>
  <si>
    <t>03130790</t>
  </si>
  <si>
    <t>冲击钻头</t>
  </si>
  <si>
    <t>Φ6～8</t>
  </si>
  <si>
    <t>0.042</t>
  </si>
  <si>
    <t>0.21</t>
  </si>
  <si>
    <t>03130840</t>
  </si>
  <si>
    <t>Φ10</t>
  </si>
  <si>
    <t>0.627</t>
  </si>
  <si>
    <t>6.81</t>
  </si>
  <si>
    <t>4.27</t>
  </si>
  <si>
    <t>03131270</t>
  </si>
  <si>
    <t>尼龙砂轮片</t>
  </si>
  <si>
    <t>Φ400</t>
  </si>
  <si>
    <t>0.567</t>
  </si>
  <si>
    <t>8.66</t>
  </si>
  <si>
    <t>4.91</t>
  </si>
  <si>
    <t>03131290</t>
  </si>
  <si>
    <t>Φ500×25×4</t>
  </si>
  <si>
    <t>1.027</t>
  </si>
  <si>
    <t>9.96</t>
  </si>
  <si>
    <t>10.23</t>
  </si>
  <si>
    <t>33010040</t>
  </si>
  <si>
    <t>吊杆</t>
  </si>
  <si>
    <t>63.542</t>
  </si>
  <si>
    <t>4.83</t>
  </si>
  <si>
    <t>306.91</t>
  </si>
  <si>
    <t>03131120</t>
  </si>
  <si>
    <t>钢锯条</t>
  </si>
  <si>
    <t>根</t>
  </si>
  <si>
    <t>3.143</t>
  </si>
  <si>
    <t>0.69</t>
  </si>
  <si>
    <t>19</t>
  </si>
  <si>
    <t>04050240</t>
  </si>
  <si>
    <t>碎石</t>
  </si>
  <si>
    <t>Φ5-31.5</t>
  </si>
  <si>
    <t>m3</t>
  </si>
  <si>
    <t>0.073</t>
  </si>
  <si>
    <t>114.56</t>
  </si>
  <si>
    <t>8.36</t>
  </si>
  <si>
    <t>20</t>
  </si>
  <si>
    <t>04030150</t>
  </si>
  <si>
    <t>中(粗)砂</t>
  </si>
  <si>
    <t>损耗2%+膨胀1.18</t>
  </si>
  <si>
    <t>0.048</t>
  </si>
  <si>
    <t>116.5</t>
  </si>
  <si>
    <t>5.59</t>
  </si>
  <si>
    <t>21</t>
  </si>
  <si>
    <t>05050010</t>
  </si>
  <si>
    <t>胶合板</t>
  </si>
  <si>
    <t>5厚</t>
  </si>
  <si>
    <t>㎡</t>
  </si>
  <si>
    <t>3.716</t>
  </si>
  <si>
    <t>13.79</t>
  </si>
  <si>
    <t>51.24</t>
  </si>
  <si>
    <t>22</t>
  </si>
  <si>
    <t>191100100007</t>
  </si>
  <si>
    <t>纸面石膏板</t>
  </si>
  <si>
    <t>9.5厚</t>
  </si>
  <si>
    <t>463.831</t>
  </si>
  <si>
    <t>11.21</t>
  </si>
  <si>
    <t>5199.55</t>
  </si>
  <si>
    <t>23</t>
  </si>
  <si>
    <t>10130120</t>
  </si>
  <si>
    <t>镀锌槽型吊码</t>
  </si>
  <si>
    <t>单边 δ=3</t>
  </si>
  <si>
    <t>93.936</t>
  </si>
  <si>
    <t>3.45</t>
  </si>
  <si>
    <t>324.08</t>
  </si>
  <si>
    <t>24</t>
  </si>
  <si>
    <t>13090050</t>
  </si>
  <si>
    <t>银粉漆</t>
  </si>
  <si>
    <t>0.157</t>
  </si>
  <si>
    <t>10.91</t>
  </si>
  <si>
    <t>1.71</t>
  </si>
  <si>
    <t>25</t>
  </si>
  <si>
    <t>13010670</t>
  </si>
  <si>
    <t>内墙用乳胶漆底漆</t>
  </si>
  <si>
    <t>24.002</t>
  </si>
  <si>
    <t>8.19</t>
  </si>
  <si>
    <t>196.58</t>
  </si>
  <si>
    <t>26</t>
  </si>
  <si>
    <t>13030680</t>
  </si>
  <si>
    <t>内墙用乳胶漆面漆</t>
  </si>
  <si>
    <t>57.444</t>
  </si>
  <si>
    <t>12.5</t>
  </si>
  <si>
    <t>718.05</t>
  </si>
  <si>
    <t>14030060</t>
  </si>
  <si>
    <t>汽油</t>
  </si>
  <si>
    <t>92#</t>
  </si>
  <si>
    <t>1.881</t>
  </si>
  <si>
    <t>8.55</t>
  </si>
  <si>
    <t>16.08</t>
  </si>
  <si>
    <t>28</t>
  </si>
  <si>
    <t>14030100</t>
  </si>
  <si>
    <t>铅油</t>
  </si>
  <si>
    <t>厚漆</t>
  </si>
  <si>
    <t>0.618</t>
  </si>
  <si>
    <t>5.3</t>
  </si>
  <si>
    <t>29</t>
  </si>
  <si>
    <t>02130050</t>
  </si>
  <si>
    <t>聚四氟乙烯生料带</t>
  </si>
  <si>
    <t>宽20</t>
  </si>
  <si>
    <t>34.56</t>
  </si>
  <si>
    <t>0.09</t>
  </si>
  <si>
    <t>3.11</t>
  </si>
  <si>
    <t>30</t>
  </si>
  <si>
    <t>17090001</t>
  </si>
  <si>
    <t>方钢管</t>
  </si>
  <si>
    <t>25×25×2.5</t>
  </si>
  <si>
    <t>19.794</t>
  </si>
  <si>
    <t>3.78</t>
  </si>
  <si>
    <t>74.82</t>
  </si>
  <si>
    <t>31</t>
  </si>
  <si>
    <t>18036360</t>
  </si>
  <si>
    <t>镀锌钢管接头零件</t>
  </si>
  <si>
    <t>DN25</t>
  </si>
  <si>
    <t>19.382</t>
  </si>
  <si>
    <t>1.79</t>
  </si>
  <si>
    <t>34.69</t>
  </si>
  <si>
    <t>32</t>
  </si>
  <si>
    <t>18036370</t>
  </si>
  <si>
    <t>DN32</t>
  </si>
  <si>
    <t>11.336</t>
  </si>
  <si>
    <t>2.71</t>
  </si>
  <si>
    <t>30.72</t>
  </si>
  <si>
    <t>33</t>
  </si>
  <si>
    <t>18036390</t>
  </si>
  <si>
    <t>DN50</t>
  </si>
  <si>
    <t>12.968</t>
  </si>
  <si>
    <t>6.04</t>
  </si>
  <si>
    <t>78.33</t>
  </si>
  <si>
    <t>34</t>
  </si>
  <si>
    <t>03131360</t>
  </si>
  <si>
    <t>塑料胀管</t>
  </si>
  <si>
    <t>Φ6-8</t>
  </si>
  <si>
    <t>6.6</t>
  </si>
  <si>
    <t>0.04</t>
  </si>
  <si>
    <t>35</t>
  </si>
  <si>
    <t>18251350</t>
  </si>
  <si>
    <t>镀锌异径管箍</t>
  </si>
  <si>
    <t>DN32×25</t>
  </si>
  <si>
    <t>27.27</t>
  </si>
  <si>
    <t>2.24</t>
  </si>
  <si>
    <t>61.08</t>
  </si>
  <si>
    <t>18031410</t>
  </si>
  <si>
    <t>镀锌弯头</t>
  </si>
  <si>
    <t>54.54</t>
  </si>
  <si>
    <t>3.19</t>
  </si>
  <si>
    <t>173.98</t>
  </si>
  <si>
    <t>37</t>
  </si>
  <si>
    <t>18030370</t>
  </si>
  <si>
    <t>镀锌丝堵(堵头)</t>
  </si>
  <si>
    <t>0.9</t>
  </si>
  <si>
    <t>24.3</t>
  </si>
  <si>
    <t>38</t>
  </si>
  <si>
    <t>23450180</t>
  </si>
  <si>
    <t>喷头装饰盘</t>
  </si>
  <si>
    <t>218.16</t>
  </si>
  <si>
    <t>39</t>
  </si>
  <si>
    <t>25610120</t>
  </si>
  <si>
    <t>塑料网台</t>
  </si>
  <si>
    <t>块</t>
  </si>
  <si>
    <t>6.3</t>
  </si>
  <si>
    <t>25.86</t>
  </si>
  <si>
    <t>162.92</t>
  </si>
  <si>
    <t>40</t>
  </si>
  <si>
    <t>24110040</t>
  </si>
  <si>
    <t>压力表</t>
  </si>
  <si>
    <t>0-1.6MPa</t>
  </si>
  <si>
    <t>0.131</t>
  </si>
  <si>
    <t>37.93</t>
  </si>
  <si>
    <t>4.97</t>
  </si>
  <si>
    <t>41</t>
  </si>
  <si>
    <t>27170180</t>
  </si>
  <si>
    <t>电气绝缘胶带</t>
  </si>
  <si>
    <t>18mm×10m×0.13mm</t>
  </si>
  <si>
    <t>卷</t>
  </si>
  <si>
    <t>1.129</t>
  </si>
  <si>
    <t>4.31</t>
  </si>
  <si>
    <t>4.87</t>
  </si>
  <si>
    <t>28031940</t>
  </si>
  <si>
    <t>铜芯聚氯乙烯绝缘
电线</t>
  </si>
  <si>
    <t>BV-2.5</t>
  </si>
  <si>
    <t>193.941</t>
  </si>
  <si>
    <t>1.51</t>
  </si>
  <si>
    <t>292.85</t>
  </si>
  <si>
    <t>43</t>
  </si>
  <si>
    <t>28032060</t>
  </si>
  <si>
    <t>铜芯聚氯乙烯绝缘
软电线</t>
  </si>
  <si>
    <t>BVR-4</t>
  </si>
  <si>
    <t>26.84</t>
  </si>
  <si>
    <t>69.52</t>
  </si>
  <si>
    <t>44</t>
  </si>
  <si>
    <t>28032110</t>
  </si>
  <si>
    <t>铜芯橡皮花线</t>
  </si>
  <si>
    <t>BXH 2×23/0.15</t>
  </si>
  <si>
    <t>7.026</t>
  </si>
  <si>
    <t>23.05</t>
  </si>
  <si>
    <t>45</t>
  </si>
  <si>
    <t>29060790</t>
  </si>
  <si>
    <t>镀锌电线管塑料护
口</t>
  </si>
  <si>
    <t>DN15～20</t>
  </si>
  <si>
    <t>49.811</t>
  </si>
  <si>
    <t>46</t>
  </si>
  <si>
    <t>29060820</t>
  </si>
  <si>
    <t>镀锌钢管塑料护口</t>
  </si>
  <si>
    <t>96.54</t>
  </si>
  <si>
    <t>3.86</t>
  </si>
  <si>
    <t>47</t>
  </si>
  <si>
    <t>29090180</t>
  </si>
  <si>
    <t>铜接线端子</t>
  </si>
  <si>
    <t>20A</t>
  </si>
  <si>
    <t>82.824</t>
  </si>
  <si>
    <t>0.16</t>
  </si>
  <si>
    <t>13.25</t>
  </si>
  <si>
    <t>48</t>
  </si>
  <si>
    <t>29110400</t>
  </si>
  <si>
    <t>塑料吊线盒</t>
  </si>
  <si>
    <t>1.72</t>
  </si>
  <si>
    <t>10.84</t>
  </si>
  <si>
    <t>49</t>
  </si>
  <si>
    <t>29170150</t>
  </si>
  <si>
    <t>镀锌地线夹</t>
  </si>
  <si>
    <t>99.622</t>
  </si>
  <si>
    <t>171.35</t>
  </si>
  <si>
    <t>50</t>
  </si>
  <si>
    <t>30412008B1</t>
  </si>
  <si>
    <t>套接紧定式镀锌钢
导管 JDG20</t>
  </si>
  <si>
    <t>124.527</t>
  </si>
  <si>
    <t>2.6</t>
  </si>
  <si>
    <t>323.77</t>
  </si>
  <si>
    <t>51</t>
  </si>
  <si>
    <t>30413005B1</t>
  </si>
  <si>
    <t>436.392</t>
  </si>
  <si>
    <t>1.46</t>
  </si>
  <si>
    <t>637.13</t>
  </si>
  <si>
    <t>52</t>
  </si>
  <si>
    <t>30413192B1</t>
  </si>
  <si>
    <t>3.06</t>
  </si>
  <si>
    <t>30413193B2</t>
  </si>
  <si>
    <t>42.84</t>
  </si>
  <si>
    <t>54</t>
  </si>
  <si>
    <t>30414006B2</t>
  </si>
  <si>
    <t>1200*300mmLED长条
吊线灯（
72W,4000K）</t>
  </si>
  <si>
    <t>6.06</t>
  </si>
  <si>
    <t>680</t>
  </si>
  <si>
    <t>4120.8</t>
  </si>
  <si>
    <t>55</t>
  </si>
  <si>
    <t>30414124B1</t>
  </si>
  <si>
    <t>46.056</t>
  </si>
  <si>
    <t>829.01</t>
  </si>
  <si>
    <t>56</t>
  </si>
  <si>
    <t>30414164B2</t>
  </si>
  <si>
    <t>嵌入式下照射灯（
3W,4000K）</t>
  </si>
  <si>
    <t>36.36</t>
  </si>
  <si>
    <t>35.8</t>
  </si>
  <si>
    <t>1301.69</t>
  </si>
  <si>
    <t>30414284B1</t>
  </si>
  <si>
    <t>12.3</t>
  </si>
  <si>
    <t>37.64</t>
  </si>
  <si>
    <t>58</t>
  </si>
  <si>
    <t>30901001B1_1</t>
  </si>
  <si>
    <t>镀锌钢管 DN25</t>
  </si>
  <si>
    <t>33.014</t>
  </si>
  <si>
    <t>9.68</t>
  </si>
  <si>
    <t>319.58</t>
  </si>
  <si>
    <t>59</t>
  </si>
  <si>
    <t>30901002B1_1</t>
  </si>
  <si>
    <t>镀锌钢管 DN32</t>
  </si>
  <si>
    <t>16.583</t>
  </si>
  <si>
    <t>12.52</t>
  </si>
  <si>
    <t>207.62</t>
  </si>
  <si>
    <t>60</t>
  </si>
  <si>
    <t>30901004B1_3</t>
  </si>
  <si>
    <t>镀锌钢管 DN50</t>
  </si>
  <si>
    <t>16.13</t>
  </si>
  <si>
    <t>19.39</t>
  </si>
  <si>
    <t>312.76</t>
  </si>
  <si>
    <t>61</t>
  </si>
  <si>
    <t>30901039B1</t>
  </si>
  <si>
    <t>上下喷式喷头 有吊
顶 DN25</t>
  </si>
  <si>
    <t>490.86</t>
  </si>
  <si>
    <t>62</t>
  </si>
  <si>
    <t>13030480</t>
  </si>
  <si>
    <t>腻子粉</t>
  </si>
  <si>
    <t>421.63</t>
  </si>
  <si>
    <t>2.72</t>
  </si>
  <si>
    <t>1146.83</t>
  </si>
  <si>
    <t>63</t>
  </si>
  <si>
    <t>34110080</t>
  </si>
  <si>
    <t>水</t>
  </si>
  <si>
    <t>3.806</t>
  </si>
  <si>
    <t>9.86</t>
  </si>
  <si>
    <t>64</t>
  </si>
  <si>
    <t>02270260</t>
  </si>
  <si>
    <t>棉纱</t>
  </si>
  <si>
    <t>5.34</t>
  </si>
  <si>
    <t>4.02</t>
  </si>
  <si>
    <t>65</t>
  </si>
  <si>
    <t>02270270</t>
  </si>
  <si>
    <t>棉纱头</t>
  </si>
  <si>
    <t>4.732</t>
  </si>
  <si>
    <t>5.17</t>
  </si>
  <si>
    <t>24.46</t>
  </si>
  <si>
    <t>66</t>
  </si>
  <si>
    <t>02290110</t>
  </si>
  <si>
    <t>线麻</t>
  </si>
  <si>
    <t>0.062</t>
  </si>
  <si>
    <t>7.33</t>
  </si>
  <si>
    <t>0.45</t>
  </si>
  <si>
    <t>67</t>
  </si>
  <si>
    <t>49010040</t>
  </si>
  <si>
    <t>其他材料费</t>
  </si>
  <si>
    <t>1110.638</t>
  </si>
  <si>
    <t>1021.79</t>
  </si>
  <si>
    <t>68</t>
  </si>
  <si>
    <t>49010030</t>
  </si>
  <si>
    <t>%</t>
  </si>
  <si>
    <t>31.6</t>
  </si>
  <si>
    <t>69</t>
  </si>
  <si>
    <t>JXQTCLF</t>
  </si>
  <si>
    <t>147.119</t>
  </si>
  <si>
    <t>70</t>
  </si>
  <si>
    <t>05030210</t>
  </si>
  <si>
    <t>杉木锯材</t>
  </si>
  <si>
    <t>0.029</t>
  </si>
  <si>
    <t>1681.03</t>
  </si>
  <si>
    <t>48.75</t>
  </si>
  <si>
    <t>71</t>
  </si>
  <si>
    <t>10010140</t>
  </si>
  <si>
    <t>轻钢龙骨(不上人型
)</t>
  </si>
  <si>
    <t>跌级600×600以上</t>
  </si>
  <si>
    <t>196.812</t>
  </si>
  <si>
    <t>21.24</t>
  </si>
  <si>
    <t>4180.29</t>
  </si>
  <si>
    <t>三</t>
  </si>
  <si>
    <t>设备</t>
  </si>
  <si>
    <t>四</t>
  </si>
  <si>
    <t>机械</t>
  </si>
  <si>
    <t>99090310</t>
  </si>
  <si>
    <t>汽车式起重机</t>
  </si>
  <si>
    <t>提升质量8t</t>
  </si>
  <si>
    <t>台班</t>
  </si>
  <si>
    <t>0.126</t>
  </si>
  <si>
    <t>427.52</t>
  </si>
  <si>
    <t>53.87</t>
  </si>
  <si>
    <t>99070520</t>
  </si>
  <si>
    <t>载货汽车</t>
  </si>
  <si>
    <t>装载质量5t</t>
  </si>
  <si>
    <t>0.054</t>
  </si>
  <si>
    <t>391.43</t>
  </si>
  <si>
    <t>21.14</t>
  </si>
  <si>
    <t>99091150</t>
  </si>
  <si>
    <t>电动卷扬机</t>
  </si>
  <si>
    <t>单筒慢速 牵引力10kN</t>
  </si>
  <si>
    <t>0.078</t>
  </si>
  <si>
    <t>194.45</t>
  </si>
  <si>
    <t>15.17</t>
  </si>
  <si>
    <t>99190860</t>
  </si>
  <si>
    <t>管子切断套丝机</t>
  </si>
  <si>
    <t>Φ159</t>
  </si>
  <si>
    <t>2.36</t>
  </si>
  <si>
    <t>20.08</t>
  </si>
  <si>
    <t>47.39</t>
  </si>
  <si>
    <t>99440460</t>
  </si>
  <si>
    <t>试压泵</t>
  </si>
  <si>
    <t>压力3MPa</t>
  </si>
  <si>
    <t>0.147</t>
  </si>
  <si>
    <t>67.22</t>
  </si>
  <si>
    <t>9.88</t>
  </si>
  <si>
    <t>98050110</t>
  </si>
  <si>
    <t>万用表</t>
  </si>
  <si>
    <t>手持式</t>
  </si>
  <si>
    <t>6.83</t>
  </si>
  <si>
    <t>0.2</t>
  </si>
  <si>
    <t>99250020</t>
  </si>
  <si>
    <t>交流弧焊机</t>
  </si>
  <si>
    <t>容量32kVA</t>
  </si>
  <si>
    <t>6.017</t>
  </si>
  <si>
    <t>80.3</t>
  </si>
  <si>
    <t>483.17</t>
  </si>
  <si>
    <t>99430180</t>
  </si>
  <si>
    <t>电动空气压缩机</t>
  </si>
  <si>
    <t>排气量1m3/min</t>
  </si>
  <si>
    <t>0.111</t>
  </si>
  <si>
    <t>47.2</t>
  </si>
  <si>
    <t>5.24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</si>
</sst>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?&quot;_-;\-* #,##0&quot;?&quot;_-;_-* &quot;-&quot;&quot;?&quot;_-;_-@_-"/>
    <numFmt numFmtId="177" formatCode="_-* #,##0.00_餩._-;\-* #,##0.00_餩._-;_-* &quot;-&quot;??_餩._-;_-@_-"/>
    <numFmt numFmtId="178" formatCode="_-* #,##0_餩._-;\-* #,##0_餩._-;_-* &quot;-&quot;_餩._-;_-@_-"/>
    <numFmt numFmtId="179" formatCode="_-* #,##0.00&quot;?&quot;_-;\-* #,##0.00&quot;?&quot;_-;_-* &quot;-&quot;??&quot;?&quot;_-;_-@_-"/>
    <numFmt numFmtId="180" formatCode="0.00_ "/>
    <numFmt numFmtId="181" formatCode="[DBNum2][$-804]General"/>
    <numFmt numFmtId="182" formatCode="[DBNum1][$-804]yyyy&quot;年&quot;m&quot;月&quot;d&quot;日&quot;;@"/>
  </numFmts>
  <fonts count="54">
    <font>
      <sz val="10"/>
      <color indexed="8"/>
      <name val="Arial"/>
      <family val="2"/>
    </font>
    <font>
      <sz val="10"/>
      <name val="宋体"/>
      <family val="0"/>
    </font>
    <font>
      <sz val="9"/>
      <color indexed="8"/>
      <name val="新宋体"/>
      <family val="3"/>
    </font>
    <font>
      <b/>
      <sz val="17"/>
      <color indexed="8"/>
      <name val="新宋体"/>
      <family val="3"/>
    </font>
    <font>
      <sz val="10"/>
      <color indexed="8"/>
      <name val="新宋体"/>
      <family val="3"/>
    </font>
    <font>
      <sz val="11"/>
      <color indexed="8"/>
      <name val="新宋体"/>
      <family val="3"/>
    </font>
    <font>
      <sz val="8.5"/>
      <color indexed="8"/>
      <name val="新宋体"/>
      <family val="3"/>
    </font>
    <font>
      <sz val="8.5"/>
      <color indexed="8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right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80" fontId="15" fillId="0" borderId="17" xfId="0" applyNumberFormat="1" applyFont="1" applyFill="1" applyBorder="1" applyAlignment="1">
      <alignment horizontal="center" vertical="center" wrapText="1"/>
    </xf>
    <xf numFmtId="180" fontId="15" fillId="0" borderId="18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80" fontId="16" fillId="0" borderId="17" xfId="0" applyNumberFormat="1" applyFont="1" applyFill="1" applyBorder="1" applyAlignment="1">
      <alignment horizontal="center" vertical="center"/>
    </xf>
    <xf numFmtId="180" fontId="16" fillId="0" borderId="18" xfId="0" applyNumberFormat="1" applyFont="1" applyFill="1" applyBorder="1" applyAlignment="1">
      <alignment horizontal="center" vertical="center"/>
    </xf>
    <xf numFmtId="180" fontId="16" fillId="0" borderId="23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81" fontId="16" fillId="0" borderId="24" xfId="0" applyNumberFormat="1" applyFont="1" applyFill="1" applyBorder="1" applyAlignment="1">
      <alignment horizontal="center" vertical="center"/>
    </xf>
    <xf numFmtId="181" fontId="16" fillId="0" borderId="25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3" fillId="0" borderId="26" xfId="0" applyFont="1" applyFill="1" applyBorder="1" applyAlignment="1">
      <alignment horizontal="left" vertical="center" indent="1"/>
    </xf>
    <xf numFmtId="0" fontId="13" fillId="0" borderId="0" xfId="0" applyFont="1" applyFill="1" applyAlignment="1">
      <alignment horizontal="left" vertical="center" indent="1"/>
    </xf>
    <xf numFmtId="0" fontId="13" fillId="0" borderId="2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82" fontId="1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1" fontId="16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indent="1"/>
    </xf>
    <xf numFmtId="0" fontId="13" fillId="0" borderId="28" xfId="0" applyFont="1" applyFill="1" applyBorder="1" applyAlignment="1">
      <alignment horizontal="left" vertical="center" indent="1"/>
    </xf>
    <xf numFmtId="0" fontId="13" fillId="0" borderId="28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115" zoomScaleNormal="115" workbookViewId="0" topLeftCell="A1">
      <selection activeCell="G26" sqref="G26"/>
    </sheetView>
  </sheetViews>
  <sheetFormatPr defaultColWidth="10.28125" defaultRowHeight="12.75"/>
  <cols>
    <col min="1" max="1" width="14.421875" style="27" customWidth="1"/>
    <col min="2" max="3" width="3.7109375" style="27" customWidth="1"/>
    <col min="4" max="4" width="9.8515625" style="27" customWidth="1"/>
    <col min="5" max="5" width="14.28125" style="27" customWidth="1"/>
    <col min="6" max="6" width="4.140625" style="27" customWidth="1"/>
    <col min="7" max="7" width="17.421875" style="27" customWidth="1"/>
    <col min="8" max="8" width="13.421875" style="27" customWidth="1"/>
    <col min="9" max="9" width="14.57421875" style="27" customWidth="1"/>
    <col min="10" max="16384" width="10.28125" style="27" customWidth="1"/>
  </cols>
  <sheetData>
    <row r="1" spans="1:9" ht="33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1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7:9" ht="13.5" customHeight="1">
      <c r="G3" s="31"/>
      <c r="H3" s="32"/>
      <c r="I3" s="32"/>
    </row>
    <row r="4" spans="1:9" ht="15" customHeight="1">
      <c r="A4" s="33" t="s">
        <v>2</v>
      </c>
      <c r="B4" s="33"/>
      <c r="C4" s="33"/>
      <c r="D4" s="33"/>
      <c r="E4" s="33"/>
      <c r="F4" s="34" t="s">
        <v>3</v>
      </c>
      <c r="G4" s="34"/>
      <c r="H4" s="34"/>
      <c r="I4" s="34"/>
    </row>
    <row r="5" spans="1:9" ht="40.5" customHeight="1">
      <c r="A5" s="35" t="s">
        <v>4</v>
      </c>
      <c r="B5" s="35"/>
      <c r="C5" s="36" t="s">
        <v>5</v>
      </c>
      <c r="D5" s="36"/>
      <c r="E5" s="36"/>
      <c r="F5" s="36"/>
      <c r="G5" s="36"/>
      <c r="H5" s="37" t="s">
        <v>6</v>
      </c>
      <c r="I5" s="76"/>
    </row>
    <row r="6" spans="1:9" ht="24" customHeight="1">
      <c r="A6" s="38" t="s">
        <v>7</v>
      </c>
      <c r="B6" s="39"/>
      <c r="C6" s="39"/>
      <c r="D6" s="39"/>
      <c r="E6" s="39"/>
      <c r="F6" s="39"/>
      <c r="G6" s="39"/>
      <c r="H6" s="39"/>
      <c r="I6" s="39"/>
    </row>
    <row r="7" spans="1:9" ht="24" customHeight="1">
      <c r="A7" s="40" t="s">
        <v>8</v>
      </c>
      <c r="B7" s="40"/>
      <c r="C7" s="40"/>
      <c r="D7" s="34"/>
      <c r="E7" s="34"/>
      <c r="F7" s="34"/>
      <c r="G7" s="34"/>
      <c r="H7" s="34"/>
      <c r="I7" s="34"/>
    </row>
    <row r="8" spans="1:9" ht="21.75" customHeight="1">
      <c r="A8" s="41"/>
      <c r="B8" s="42"/>
      <c r="C8" s="42"/>
      <c r="D8" s="42"/>
      <c r="E8" s="42"/>
      <c r="F8" s="42"/>
      <c r="G8" s="42"/>
      <c r="H8" s="42"/>
      <c r="I8" s="32" t="s">
        <v>9</v>
      </c>
    </row>
    <row r="9" spans="1:9" ht="23.25" customHeight="1">
      <c r="A9" s="43" t="s">
        <v>10</v>
      </c>
      <c r="B9" s="43"/>
      <c r="C9" s="43"/>
      <c r="D9" s="43"/>
      <c r="E9" s="44" t="s">
        <v>11</v>
      </c>
      <c r="F9" s="45"/>
      <c r="G9" s="43" t="s">
        <v>12</v>
      </c>
      <c r="H9" s="46" t="s">
        <v>13</v>
      </c>
      <c r="I9" s="46" t="s">
        <v>14</v>
      </c>
    </row>
    <row r="10" spans="1:9" ht="33.75" customHeight="1">
      <c r="A10" s="47" t="s">
        <v>5</v>
      </c>
      <c r="B10" s="48"/>
      <c r="C10" s="48"/>
      <c r="D10" s="49"/>
      <c r="E10" s="50">
        <v>55120</v>
      </c>
      <c r="F10" s="51"/>
      <c r="G10" s="51">
        <v>53323.67</v>
      </c>
      <c r="H10" s="51" t="str">
        <f>IF(G10&gt;E10,G10-E10,"/")</f>
        <v>/</v>
      </c>
      <c r="I10" s="51">
        <f>IF(G10&lt;E10,E10-G10,"/")</f>
        <v>1796.3300000000017</v>
      </c>
    </row>
    <row r="11" spans="1:9" ht="30" customHeight="1">
      <c r="A11" s="52" t="s">
        <v>15</v>
      </c>
      <c r="B11" s="53"/>
      <c r="C11" s="53"/>
      <c r="D11" s="54"/>
      <c r="E11" s="55">
        <f>SUM(E10:F10)</f>
        <v>55120</v>
      </c>
      <c r="F11" s="56"/>
      <c r="G11" s="57">
        <f>SUM(G10:G10)</f>
        <v>53323.67</v>
      </c>
      <c r="H11" s="51" t="str">
        <f>IF(G11&gt;E11,G11-E11,"/")</f>
        <v>/</v>
      </c>
      <c r="I11" s="51">
        <f>IF(G11&lt;E11,E11-G11,"/")</f>
        <v>1796.3300000000017</v>
      </c>
    </row>
    <row r="12" spans="1:9" ht="31.5" customHeight="1">
      <c r="A12" s="58" t="s">
        <v>16</v>
      </c>
      <c r="B12" s="59"/>
      <c r="C12" s="59"/>
      <c r="D12" s="60"/>
      <c r="E12" s="61" t="str">
        <f>IF(ABS(G11)&lt;0.005,"",IF(G11&lt;0,"负",)&amp;IF(INT(ABS(G11)),TEXT(INT(ABS(G11)),"[dbnum2]")&amp;"元",)&amp;IF(INT(ABS(G11)*10)-INT(ABS(G11))*10,TEXT(INT(ABS(G11)*10)-INT(ABS(G11))*10,"[dbnum2]")&amp;"角",IF(INT(ABS(G11))=ABS(G11),,IF(ABS(G11)&lt;0.1,,"零")))&amp;IF(ROUND(ABS(G11)*100-INT(ABS(G11)*10)*10,),TEXT(ROUND(ABS(G11)*100-INT(ABS(G11)*10)*10,),"[dbnum2]")&amp;"分","整"))</f>
        <v>伍万叁仟叁佰贰拾叁元陆角柒分</v>
      </c>
      <c r="F12" s="62"/>
      <c r="G12" s="62"/>
      <c r="H12" s="62"/>
      <c r="I12" s="77"/>
    </row>
    <row r="13" spans="1:9" ht="24.75" customHeight="1">
      <c r="A13" s="63" t="s">
        <v>17</v>
      </c>
      <c r="B13" s="64" t="s">
        <v>18</v>
      </c>
      <c r="C13" s="65"/>
      <c r="D13" s="65"/>
      <c r="E13" s="65"/>
      <c r="F13" s="65"/>
      <c r="G13" s="65"/>
      <c r="H13" s="65"/>
      <c r="I13" s="78"/>
    </row>
    <row r="14" spans="1:9" ht="24.75" customHeight="1">
      <c r="A14" s="66" t="s">
        <v>19</v>
      </c>
      <c r="B14" s="67"/>
      <c r="C14" s="67"/>
      <c r="D14" s="67"/>
      <c r="E14" s="67"/>
      <c r="F14" s="67"/>
      <c r="G14" s="67"/>
      <c r="H14" s="67"/>
      <c r="I14" s="79"/>
    </row>
    <row r="15" spans="1:9" ht="24.75" customHeight="1">
      <c r="A15" s="68" t="s">
        <v>20</v>
      </c>
      <c r="B15" s="69"/>
      <c r="C15" s="69"/>
      <c r="D15" s="69"/>
      <c r="E15" s="69"/>
      <c r="F15" s="69"/>
      <c r="G15" s="69"/>
      <c r="H15" s="69"/>
      <c r="I15" s="80"/>
    </row>
    <row r="16" spans="1:9" ht="24.75" customHeight="1">
      <c r="A16" s="70" t="s">
        <v>21</v>
      </c>
      <c r="B16" s="71"/>
      <c r="C16" s="71"/>
      <c r="D16" s="71"/>
      <c r="E16" s="71"/>
      <c r="F16" s="71"/>
      <c r="G16" s="71"/>
      <c r="H16" s="71"/>
      <c r="I16" s="81"/>
    </row>
    <row r="17" spans="1:9" ht="24.75" customHeight="1">
      <c r="A17" s="70" t="s">
        <v>22</v>
      </c>
      <c r="B17" s="71"/>
      <c r="C17" s="71"/>
      <c r="D17" s="71"/>
      <c r="E17" s="71"/>
      <c r="F17" s="71"/>
      <c r="G17" s="71"/>
      <c r="H17" s="71"/>
      <c r="I17" s="81"/>
    </row>
    <row r="18" spans="1:9" ht="24.75" customHeight="1">
      <c r="A18" s="66" t="s">
        <v>23</v>
      </c>
      <c r="B18" s="67"/>
      <c r="C18" s="67"/>
      <c r="D18" s="67"/>
      <c r="E18" s="67"/>
      <c r="F18" s="67"/>
      <c r="G18" s="67"/>
      <c r="H18" s="67"/>
      <c r="I18" s="79"/>
    </row>
    <row r="19" spans="1:9" ht="24.75" customHeight="1">
      <c r="A19" s="66" t="s">
        <v>24</v>
      </c>
      <c r="B19" s="67"/>
      <c r="C19" s="67"/>
      <c r="D19" s="67"/>
      <c r="E19" s="67"/>
      <c r="F19" s="67"/>
      <c r="G19" s="67"/>
      <c r="H19" s="67"/>
      <c r="I19" s="79"/>
    </row>
    <row r="20" spans="1:9" ht="24.75" customHeight="1">
      <c r="A20" s="66" t="s">
        <v>25</v>
      </c>
      <c r="B20" s="67"/>
      <c r="C20" s="67"/>
      <c r="D20" s="67"/>
      <c r="E20" s="67"/>
      <c r="F20" s="67"/>
      <c r="G20" s="67"/>
      <c r="H20" s="67"/>
      <c r="I20" s="79"/>
    </row>
    <row r="21" spans="1:9" ht="21.75" customHeight="1">
      <c r="A21" s="72" t="s">
        <v>26</v>
      </c>
      <c r="B21" s="72"/>
      <c r="C21" s="72"/>
      <c r="D21" s="72"/>
      <c r="E21" s="72"/>
      <c r="F21" s="72"/>
      <c r="G21" s="72"/>
      <c r="H21" s="72"/>
      <c r="I21" s="72"/>
    </row>
    <row r="22" spans="1:9" ht="18" customHeight="1">
      <c r="A22" s="73"/>
      <c r="B22" s="73"/>
      <c r="C22" s="73"/>
      <c r="D22" s="73"/>
      <c r="E22" s="73"/>
      <c r="F22" s="73"/>
      <c r="G22" s="73"/>
      <c r="H22" s="73"/>
      <c r="I22" s="73"/>
    </row>
    <row r="23" spans="1:9" ht="14.25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2.75" customHeight="1">
      <c r="A24" s="73"/>
      <c r="B24" s="73"/>
      <c r="C24" s="73"/>
      <c r="D24" s="73"/>
      <c r="E24" s="73"/>
      <c r="F24" s="73"/>
      <c r="G24" s="75"/>
      <c r="H24" s="75"/>
      <c r="I24" s="75"/>
    </row>
    <row r="25" spans="1:9" ht="14.25">
      <c r="A25" s="74" t="s">
        <v>27</v>
      </c>
      <c r="B25" s="74"/>
      <c r="C25" s="74"/>
      <c r="D25" s="74"/>
      <c r="E25" s="74"/>
      <c r="F25" s="74"/>
      <c r="G25" s="74"/>
      <c r="H25" s="74"/>
      <c r="I25" s="74"/>
    </row>
    <row r="28" spans="1:9" ht="14.25">
      <c r="A28" s="73"/>
      <c r="B28" s="73"/>
      <c r="C28" s="73"/>
      <c r="D28" s="73"/>
      <c r="E28" s="73"/>
      <c r="F28" s="73"/>
      <c r="G28" s="75"/>
      <c r="H28" s="75"/>
      <c r="I28" s="75"/>
    </row>
    <row r="29" spans="1:9" ht="14.25">
      <c r="A29" s="73"/>
      <c r="B29" s="73"/>
      <c r="C29" s="73"/>
      <c r="D29" s="73"/>
      <c r="E29" s="73"/>
      <c r="F29" s="73"/>
      <c r="G29" s="75">
        <v>43329</v>
      </c>
      <c r="H29" s="75"/>
      <c r="I29" s="75"/>
    </row>
    <row r="31" spans="1:9" ht="14.25">
      <c r="A31" s="73"/>
      <c r="B31" s="73"/>
      <c r="C31" s="73"/>
      <c r="D31" s="73"/>
      <c r="E31" s="73"/>
      <c r="F31" s="73"/>
      <c r="G31" s="75"/>
      <c r="H31" s="75"/>
      <c r="I31" s="75"/>
    </row>
  </sheetData>
  <sheetProtection/>
  <mergeCells count="31">
    <mergeCell ref="A1:I1"/>
    <mergeCell ref="A2:I2"/>
    <mergeCell ref="G3:I3"/>
    <mergeCell ref="A4:E4"/>
    <mergeCell ref="A5:B5"/>
    <mergeCell ref="C5:G5"/>
    <mergeCell ref="H5:I5"/>
    <mergeCell ref="A6:I6"/>
    <mergeCell ref="A7:C7"/>
    <mergeCell ref="A9:D9"/>
    <mergeCell ref="E9:F9"/>
    <mergeCell ref="A10:D10"/>
    <mergeCell ref="E10:F10"/>
    <mergeCell ref="A11:D11"/>
    <mergeCell ref="E11:F11"/>
    <mergeCell ref="A12:D12"/>
    <mergeCell ref="E12:I12"/>
    <mergeCell ref="A14:I14"/>
    <mergeCell ref="A15:I15"/>
    <mergeCell ref="A16:I16"/>
    <mergeCell ref="A17:I17"/>
    <mergeCell ref="A18:I18"/>
    <mergeCell ref="A19:I19"/>
    <mergeCell ref="A20:I20"/>
    <mergeCell ref="A21:I21"/>
    <mergeCell ref="A23:I23"/>
    <mergeCell ref="G24:I24"/>
    <mergeCell ref="A25:I25"/>
    <mergeCell ref="G28:I28"/>
    <mergeCell ref="G29:I29"/>
    <mergeCell ref="G31:I31"/>
  </mergeCells>
  <printOptions horizontalCentered="1"/>
  <pageMargins left="0.2" right="0.2" top="0.87" bottom="0.45" header="0.32" footer="0.28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A1" sqref="A1:B1"/>
    </sheetView>
  </sheetViews>
  <sheetFormatPr defaultColWidth="9.140625" defaultRowHeight="12.75"/>
  <cols>
    <col min="1" max="1" width="5.140625" style="0" customWidth="1"/>
    <col min="2" max="2" width="12.7109375" style="0" customWidth="1"/>
    <col min="3" max="3" width="30.28125" style="0" customWidth="1"/>
    <col min="4" max="4" width="5.421875" style="0" customWidth="1"/>
    <col min="5" max="5" width="9.28125" style="0" customWidth="1"/>
    <col min="6" max="13" width="7.57421875" style="0" customWidth="1"/>
    <col min="14" max="14" width="12.00390625" style="0" customWidth="1"/>
  </cols>
  <sheetData>
    <row r="1" spans="1:14" ht="19.5" customHeight="1">
      <c r="A1" s="1" t="s">
        <v>287</v>
      </c>
      <c r="B1" s="1"/>
      <c r="C1" s="2" t="s">
        <v>29</v>
      </c>
      <c r="D1" s="2" t="s">
        <v>29</v>
      </c>
      <c r="E1" s="2" t="s">
        <v>29</v>
      </c>
      <c r="F1" s="2" t="s">
        <v>29</v>
      </c>
      <c r="G1" s="2" t="s">
        <v>29</v>
      </c>
      <c r="H1" s="2" t="s">
        <v>29</v>
      </c>
      <c r="I1" s="2" t="s">
        <v>29</v>
      </c>
      <c r="J1" s="2" t="s">
        <v>29</v>
      </c>
      <c r="K1" s="2" t="s">
        <v>29</v>
      </c>
      <c r="L1" s="2" t="s">
        <v>29</v>
      </c>
      <c r="M1" s="2" t="s">
        <v>29</v>
      </c>
      <c r="N1" s="2" t="s">
        <v>29</v>
      </c>
    </row>
    <row r="2" spans="1:14" ht="38.25" customHeight="1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.75" customHeight="1">
      <c r="A3" s="4" t="s">
        <v>48</v>
      </c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289</v>
      </c>
      <c r="M3" s="5"/>
      <c r="N3" s="5"/>
    </row>
    <row r="4" spans="1:14" ht="17.25" customHeight="1">
      <c r="A4" s="6" t="s">
        <v>33</v>
      </c>
      <c r="B4" s="6" t="s">
        <v>95</v>
      </c>
      <c r="C4" s="6" t="s">
        <v>290</v>
      </c>
      <c r="D4" s="6" t="s">
        <v>291</v>
      </c>
      <c r="E4" s="6" t="s">
        <v>99</v>
      </c>
      <c r="F4" s="12" t="s">
        <v>292</v>
      </c>
      <c r="G4" s="12"/>
      <c r="H4" s="12"/>
      <c r="I4" s="12"/>
      <c r="J4" s="12"/>
      <c r="K4" s="12"/>
      <c r="L4" s="12"/>
      <c r="M4" s="12"/>
      <c r="N4" s="6" t="s">
        <v>293</v>
      </c>
    </row>
    <row r="5" spans="1:14" ht="48" customHeight="1">
      <c r="A5" s="6"/>
      <c r="B5" s="6"/>
      <c r="C5" s="6"/>
      <c r="D5" s="6"/>
      <c r="E5" s="6"/>
      <c r="F5" s="6" t="s">
        <v>294</v>
      </c>
      <c r="G5" s="6" t="s">
        <v>295</v>
      </c>
      <c r="H5" s="13" t="s">
        <v>296</v>
      </c>
      <c r="I5" s="6" t="s">
        <v>297</v>
      </c>
      <c r="J5" s="6" t="s">
        <v>298</v>
      </c>
      <c r="K5" s="6" t="s">
        <v>299</v>
      </c>
      <c r="L5" s="6" t="s">
        <v>300</v>
      </c>
      <c r="M5" s="6" t="s">
        <v>301</v>
      </c>
      <c r="N5" s="6"/>
    </row>
    <row r="6" spans="1:14" ht="1.5" customHeight="1">
      <c r="A6" s="14" t="s">
        <v>29</v>
      </c>
      <c r="B6" s="14" t="s">
        <v>29</v>
      </c>
      <c r="C6" s="14" t="s">
        <v>29</v>
      </c>
      <c r="D6" s="14" t="s">
        <v>29</v>
      </c>
      <c r="E6" s="14" t="s">
        <v>29</v>
      </c>
      <c r="F6" s="14" t="s">
        <v>29</v>
      </c>
      <c r="G6" s="14" t="s">
        <v>29</v>
      </c>
      <c r="H6" s="14" t="s">
        <v>29</v>
      </c>
      <c r="I6" s="14" t="s">
        <v>29</v>
      </c>
      <c r="J6" s="14" t="s">
        <v>29</v>
      </c>
      <c r="K6" s="14" t="s">
        <v>29</v>
      </c>
      <c r="L6" s="14" t="s">
        <v>29</v>
      </c>
      <c r="M6" s="14" t="s">
        <v>29</v>
      </c>
      <c r="N6" s="14" t="s">
        <v>29</v>
      </c>
    </row>
    <row r="7" spans="1:14" ht="1.5" customHeight="1">
      <c r="A7" s="15" t="s">
        <v>29</v>
      </c>
      <c r="B7" s="15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 t="s">
        <v>29</v>
      </c>
      <c r="I7" s="15" t="s">
        <v>29</v>
      </c>
      <c r="J7" s="15" t="s">
        <v>29</v>
      </c>
      <c r="K7" s="15" t="s">
        <v>29</v>
      </c>
      <c r="L7" s="15" t="s">
        <v>29</v>
      </c>
      <c r="M7" s="15" t="s">
        <v>29</v>
      </c>
      <c r="N7" s="15" t="s">
        <v>29</v>
      </c>
    </row>
    <row r="8" spans="1:14" ht="15.75" customHeight="1">
      <c r="A8" s="16" t="s">
        <v>103</v>
      </c>
      <c r="B8" s="16" t="s">
        <v>54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79.5" customHeight="1">
      <c r="A9" s="16" t="s">
        <v>37</v>
      </c>
      <c r="B9" s="17" t="s">
        <v>104</v>
      </c>
      <c r="C9" s="18" t="s">
        <v>302</v>
      </c>
      <c r="D9" s="16" t="s">
        <v>107</v>
      </c>
      <c r="E9" s="19" t="s">
        <v>108</v>
      </c>
      <c r="F9" s="19" t="s">
        <v>303</v>
      </c>
      <c r="G9" s="19" t="s">
        <v>304</v>
      </c>
      <c r="H9" s="19" t="s">
        <v>305</v>
      </c>
      <c r="I9" s="19" t="s">
        <v>306</v>
      </c>
      <c r="J9" s="19" t="s">
        <v>307</v>
      </c>
      <c r="K9" s="19" t="s">
        <v>308</v>
      </c>
      <c r="L9" s="19" t="s">
        <v>305</v>
      </c>
      <c r="M9" s="19" t="s">
        <v>309</v>
      </c>
      <c r="N9" s="19" t="s">
        <v>109</v>
      </c>
    </row>
    <row r="10" spans="1:14" ht="35.25" customHeight="1">
      <c r="A10" s="16" t="s">
        <v>53</v>
      </c>
      <c r="B10" s="17" t="s">
        <v>310</v>
      </c>
      <c r="C10" s="18" t="s">
        <v>311</v>
      </c>
      <c r="D10" s="16" t="s">
        <v>107</v>
      </c>
      <c r="E10" s="19" t="s">
        <v>108</v>
      </c>
      <c r="F10" s="19" t="s">
        <v>312</v>
      </c>
      <c r="G10" s="19" t="s">
        <v>313</v>
      </c>
      <c r="H10" s="19" t="s">
        <v>305</v>
      </c>
      <c r="I10" s="19" t="s">
        <v>306</v>
      </c>
      <c r="J10" s="19" t="s">
        <v>314</v>
      </c>
      <c r="K10" s="19" t="s">
        <v>315</v>
      </c>
      <c r="L10" s="19" t="s">
        <v>305</v>
      </c>
      <c r="M10" s="19" t="s">
        <v>316</v>
      </c>
      <c r="N10" s="19" t="s">
        <v>317</v>
      </c>
    </row>
    <row r="11" spans="1:14" ht="23.25" customHeight="1">
      <c r="A11" s="16" t="s">
        <v>56</v>
      </c>
      <c r="B11" s="17" t="s">
        <v>318</v>
      </c>
      <c r="C11" s="18" t="s">
        <v>319</v>
      </c>
      <c r="D11" s="16" t="s">
        <v>107</v>
      </c>
      <c r="E11" s="19" t="s">
        <v>320</v>
      </c>
      <c r="F11" s="19" t="s">
        <v>321</v>
      </c>
      <c r="G11" s="19" t="s">
        <v>322</v>
      </c>
      <c r="H11" s="19" t="s">
        <v>305</v>
      </c>
      <c r="I11" s="19" t="s">
        <v>305</v>
      </c>
      <c r="J11" s="19" t="s">
        <v>323</v>
      </c>
      <c r="K11" s="19" t="s">
        <v>324</v>
      </c>
      <c r="L11" s="19" t="s">
        <v>305</v>
      </c>
      <c r="M11" s="19" t="s">
        <v>325</v>
      </c>
      <c r="N11" s="19" t="s">
        <v>326</v>
      </c>
    </row>
    <row r="12" spans="1:14" ht="23.25" customHeight="1">
      <c r="A12" s="16" t="s">
        <v>327</v>
      </c>
      <c r="B12" s="17" t="s">
        <v>328</v>
      </c>
      <c r="C12" s="18" t="s">
        <v>329</v>
      </c>
      <c r="D12" s="16" t="s">
        <v>107</v>
      </c>
      <c r="E12" s="19" t="s">
        <v>330</v>
      </c>
      <c r="F12" s="19" t="s">
        <v>331</v>
      </c>
      <c r="G12" s="19" t="s">
        <v>332</v>
      </c>
      <c r="H12" s="19" t="s">
        <v>305</v>
      </c>
      <c r="I12" s="19" t="s">
        <v>305</v>
      </c>
      <c r="J12" s="19" t="s">
        <v>333</v>
      </c>
      <c r="K12" s="19" t="s">
        <v>334</v>
      </c>
      <c r="L12" s="19" t="s">
        <v>305</v>
      </c>
      <c r="M12" s="19" t="s">
        <v>335</v>
      </c>
      <c r="N12" s="19" t="s">
        <v>336</v>
      </c>
    </row>
    <row r="13" spans="1:14" ht="23.25" customHeight="1">
      <c r="A13" s="16" t="s">
        <v>44</v>
      </c>
      <c r="B13" s="17" t="s">
        <v>111</v>
      </c>
      <c r="C13" s="18" t="s">
        <v>337</v>
      </c>
      <c r="D13" s="16" t="s">
        <v>114</v>
      </c>
      <c r="E13" s="19" t="s">
        <v>115</v>
      </c>
      <c r="F13" s="19" t="s">
        <v>338</v>
      </c>
      <c r="G13" s="19" t="s">
        <v>339</v>
      </c>
      <c r="H13" s="19" t="s">
        <v>305</v>
      </c>
      <c r="I13" s="19" t="s">
        <v>340</v>
      </c>
      <c r="J13" s="19" t="s">
        <v>341</v>
      </c>
      <c r="K13" s="19" t="s">
        <v>342</v>
      </c>
      <c r="L13" s="19" t="s">
        <v>305</v>
      </c>
      <c r="M13" s="19" t="s">
        <v>343</v>
      </c>
      <c r="N13" s="19" t="s">
        <v>116</v>
      </c>
    </row>
    <row r="14" spans="1:14" ht="23.25" customHeight="1">
      <c r="A14" s="16" t="s">
        <v>61</v>
      </c>
      <c r="B14" s="17" t="s">
        <v>344</v>
      </c>
      <c r="C14" s="18" t="s">
        <v>345</v>
      </c>
      <c r="D14" s="16" t="s">
        <v>114</v>
      </c>
      <c r="E14" s="19" t="s">
        <v>115</v>
      </c>
      <c r="F14" s="19" t="s">
        <v>338</v>
      </c>
      <c r="G14" s="19" t="s">
        <v>339</v>
      </c>
      <c r="H14" s="19" t="s">
        <v>305</v>
      </c>
      <c r="I14" s="19" t="s">
        <v>340</v>
      </c>
      <c r="J14" s="19" t="s">
        <v>341</v>
      </c>
      <c r="K14" s="19" t="s">
        <v>342</v>
      </c>
      <c r="L14" s="19" t="s">
        <v>305</v>
      </c>
      <c r="M14" s="19" t="s">
        <v>343</v>
      </c>
      <c r="N14" s="19" t="s">
        <v>116</v>
      </c>
    </row>
    <row r="15" spans="1:14" ht="15.75" customHeight="1">
      <c r="A15" s="16" t="s">
        <v>119</v>
      </c>
      <c r="B15" s="16" t="s">
        <v>57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57" customHeight="1">
      <c r="A16" s="16" t="s">
        <v>37</v>
      </c>
      <c r="B16" s="17" t="s">
        <v>120</v>
      </c>
      <c r="C16" s="18" t="s">
        <v>346</v>
      </c>
      <c r="D16" s="16" t="s">
        <v>107</v>
      </c>
      <c r="E16" s="19" t="s">
        <v>123</v>
      </c>
      <c r="F16" s="19" t="s">
        <v>347</v>
      </c>
      <c r="G16" s="19" t="s">
        <v>348</v>
      </c>
      <c r="H16" s="19" t="s">
        <v>305</v>
      </c>
      <c r="I16" s="19" t="s">
        <v>305</v>
      </c>
      <c r="J16" s="19" t="s">
        <v>349</v>
      </c>
      <c r="K16" s="19" t="s">
        <v>350</v>
      </c>
      <c r="L16" s="19" t="s">
        <v>305</v>
      </c>
      <c r="M16" s="19" t="s">
        <v>351</v>
      </c>
      <c r="N16" s="19" t="s">
        <v>124</v>
      </c>
    </row>
    <row r="17" spans="1:14" ht="15.75" customHeight="1">
      <c r="A17" s="16" t="s">
        <v>53</v>
      </c>
      <c r="B17" s="17" t="s">
        <v>352</v>
      </c>
      <c r="C17" s="18" t="s">
        <v>353</v>
      </c>
      <c r="D17" s="16" t="s">
        <v>107</v>
      </c>
      <c r="E17" s="19" t="s">
        <v>123</v>
      </c>
      <c r="F17" s="19" t="s">
        <v>347</v>
      </c>
      <c r="G17" s="19" t="s">
        <v>348</v>
      </c>
      <c r="H17" s="19" t="s">
        <v>305</v>
      </c>
      <c r="I17" s="19" t="s">
        <v>305</v>
      </c>
      <c r="J17" s="19" t="s">
        <v>349</v>
      </c>
      <c r="K17" s="19" t="s">
        <v>350</v>
      </c>
      <c r="L17" s="19" t="s">
        <v>305</v>
      </c>
      <c r="M17" s="19" t="s">
        <v>351</v>
      </c>
      <c r="N17" s="19" t="s">
        <v>124</v>
      </c>
    </row>
    <row r="18" spans="1:14" ht="21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6.5" customHeight="1">
      <c r="A19" s="20"/>
      <c r="B19" s="20"/>
      <c r="C19" s="21" t="s">
        <v>29</v>
      </c>
      <c r="D19" s="21" t="s">
        <v>29</v>
      </c>
      <c r="E19" s="21" t="s">
        <v>29</v>
      </c>
      <c r="F19" s="21" t="s">
        <v>29</v>
      </c>
      <c r="G19" s="21" t="s">
        <v>29</v>
      </c>
      <c r="H19" s="21" t="s">
        <v>29</v>
      </c>
      <c r="I19" s="21" t="s">
        <v>29</v>
      </c>
      <c r="J19" s="21" t="s">
        <v>29</v>
      </c>
      <c r="K19" s="21" t="s">
        <v>29</v>
      </c>
      <c r="L19" s="21" t="s">
        <v>29</v>
      </c>
      <c r="M19" s="21" t="s">
        <v>29</v>
      </c>
      <c r="N19" s="21" t="s">
        <v>29</v>
      </c>
    </row>
    <row r="20" spans="1:14" ht="19.5" customHeight="1">
      <c r="A20" s="22" t="s">
        <v>287</v>
      </c>
      <c r="B20" s="1"/>
      <c r="C20" s="21" t="s">
        <v>29</v>
      </c>
      <c r="D20" s="21" t="s">
        <v>29</v>
      </c>
      <c r="E20" s="21" t="s">
        <v>29</v>
      </c>
      <c r="F20" s="21" t="s">
        <v>29</v>
      </c>
      <c r="G20" s="21" t="s">
        <v>29</v>
      </c>
      <c r="H20" s="21" t="s">
        <v>29</v>
      </c>
      <c r="I20" s="21" t="s">
        <v>29</v>
      </c>
      <c r="J20" s="21" t="s">
        <v>29</v>
      </c>
      <c r="K20" s="21" t="s">
        <v>29</v>
      </c>
      <c r="L20" s="21" t="s">
        <v>29</v>
      </c>
      <c r="M20" s="21" t="s">
        <v>29</v>
      </c>
      <c r="N20" s="21" t="s">
        <v>29</v>
      </c>
    </row>
    <row r="21" spans="1:14" ht="38.25" customHeight="1">
      <c r="A21" s="3" t="s">
        <v>288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>
      <c r="A22" s="4" t="s">
        <v>82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 t="s">
        <v>354</v>
      </c>
      <c r="M22" s="5"/>
      <c r="N22" s="5"/>
    </row>
    <row r="23" spans="1:14" ht="17.25" customHeight="1">
      <c r="A23" s="6" t="s">
        <v>33</v>
      </c>
      <c r="B23" s="6" t="s">
        <v>95</v>
      </c>
      <c r="C23" s="6" t="s">
        <v>290</v>
      </c>
      <c r="D23" s="6" t="s">
        <v>291</v>
      </c>
      <c r="E23" s="6" t="s">
        <v>99</v>
      </c>
      <c r="F23" s="12" t="s">
        <v>292</v>
      </c>
      <c r="G23" s="12"/>
      <c r="H23" s="12"/>
      <c r="I23" s="12"/>
      <c r="J23" s="12"/>
      <c r="K23" s="12"/>
      <c r="L23" s="12"/>
      <c r="M23" s="12"/>
      <c r="N23" s="6" t="s">
        <v>293</v>
      </c>
    </row>
    <row r="24" spans="1:14" ht="48" customHeight="1">
      <c r="A24" s="6"/>
      <c r="B24" s="6"/>
      <c r="C24" s="6"/>
      <c r="D24" s="6"/>
      <c r="E24" s="6"/>
      <c r="F24" s="6" t="s">
        <v>294</v>
      </c>
      <c r="G24" s="6" t="s">
        <v>295</v>
      </c>
      <c r="H24" s="13" t="s">
        <v>296</v>
      </c>
      <c r="I24" s="6" t="s">
        <v>297</v>
      </c>
      <c r="J24" s="6" t="s">
        <v>298</v>
      </c>
      <c r="K24" s="6" t="s">
        <v>299</v>
      </c>
      <c r="L24" s="6" t="s">
        <v>300</v>
      </c>
      <c r="M24" s="6" t="s">
        <v>301</v>
      </c>
      <c r="N24" s="6"/>
    </row>
    <row r="25" spans="1:14" ht="1.5" customHeight="1">
      <c r="A25" s="15" t="s">
        <v>29</v>
      </c>
      <c r="B25" s="15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 t="s">
        <v>29</v>
      </c>
      <c r="I25" s="15" t="s">
        <v>29</v>
      </c>
      <c r="J25" s="15" t="s">
        <v>29</v>
      </c>
      <c r="K25" s="15" t="s">
        <v>29</v>
      </c>
      <c r="L25" s="15" t="s">
        <v>29</v>
      </c>
      <c r="M25" s="15" t="s">
        <v>29</v>
      </c>
      <c r="N25" s="15" t="s">
        <v>29</v>
      </c>
    </row>
    <row r="26" spans="1:14" ht="15.75" customHeight="1">
      <c r="A26" s="16" t="s">
        <v>103</v>
      </c>
      <c r="B26" s="16" t="s">
        <v>85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46.5" customHeight="1">
      <c r="A27" s="16" t="s">
        <v>37</v>
      </c>
      <c r="B27" s="17" t="s">
        <v>127</v>
      </c>
      <c r="C27" s="18" t="s">
        <v>355</v>
      </c>
      <c r="D27" s="16" t="s">
        <v>114</v>
      </c>
      <c r="E27" s="19" t="s">
        <v>130</v>
      </c>
      <c r="F27" s="19" t="s">
        <v>356</v>
      </c>
      <c r="G27" s="19" t="s">
        <v>357</v>
      </c>
      <c r="H27" s="19" t="s">
        <v>305</v>
      </c>
      <c r="I27" s="19" t="s">
        <v>305</v>
      </c>
      <c r="J27" s="19" t="s">
        <v>358</v>
      </c>
      <c r="K27" s="19" t="s">
        <v>359</v>
      </c>
      <c r="L27" s="19" t="s">
        <v>305</v>
      </c>
      <c r="M27" s="19" t="s">
        <v>360</v>
      </c>
      <c r="N27" s="19" t="s">
        <v>131</v>
      </c>
    </row>
    <row r="28" spans="1:14" ht="15.75" customHeight="1">
      <c r="A28" s="16" t="s">
        <v>53</v>
      </c>
      <c r="B28" s="17" t="s">
        <v>361</v>
      </c>
      <c r="C28" s="18" t="s">
        <v>362</v>
      </c>
      <c r="D28" s="16" t="s">
        <v>114</v>
      </c>
      <c r="E28" s="19" t="s">
        <v>130</v>
      </c>
      <c r="F28" s="19" t="s">
        <v>356</v>
      </c>
      <c r="G28" s="19" t="s">
        <v>357</v>
      </c>
      <c r="H28" s="19" t="s">
        <v>305</v>
      </c>
      <c r="I28" s="19" t="s">
        <v>305</v>
      </c>
      <c r="J28" s="19" t="s">
        <v>358</v>
      </c>
      <c r="K28" s="19" t="s">
        <v>359</v>
      </c>
      <c r="L28" s="19" t="s">
        <v>305</v>
      </c>
      <c r="M28" s="19" t="s">
        <v>360</v>
      </c>
      <c r="N28" s="19" t="s">
        <v>131</v>
      </c>
    </row>
    <row r="29" spans="1:14" ht="46.5" customHeight="1">
      <c r="A29" s="16" t="s">
        <v>44</v>
      </c>
      <c r="B29" s="17" t="s">
        <v>133</v>
      </c>
      <c r="C29" s="18" t="s">
        <v>363</v>
      </c>
      <c r="D29" s="16" t="s">
        <v>114</v>
      </c>
      <c r="E29" s="19" t="s">
        <v>136</v>
      </c>
      <c r="F29" s="19" t="s">
        <v>364</v>
      </c>
      <c r="G29" s="19" t="s">
        <v>365</v>
      </c>
      <c r="H29" s="19" t="s">
        <v>305</v>
      </c>
      <c r="I29" s="19" t="s">
        <v>305</v>
      </c>
      <c r="J29" s="19" t="s">
        <v>366</v>
      </c>
      <c r="K29" s="19" t="s">
        <v>367</v>
      </c>
      <c r="L29" s="19" t="s">
        <v>305</v>
      </c>
      <c r="M29" s="19" t="s">
        <v>368</v>
      </c>
      <c r="N29" s="19" t="s">
        <v>137</v>
      </c>
    </row>
    <row r="30" spans="1:14" ht="15.75" customHeight="1">
      <c r="A30" s="16" t="s">
        <v>61</v>
      </c>
      <c r="B30" s="17" t="s">
        <v>369</v>
      </c>
      <c r="C30" s="18" t="s">
        <v>370</v>
      </c>
      <c r="D30" s="16" t="s">
        <v>371</v>
      </c>
      <c r="E30" s="19" t="s">
        <v>136</v>
      </c>
      <c r="F30" s="19" t="s">
        <v>364</v>
      </c>
      <c r="G30" s="19" t="s">
        <v>365</v>
      </c>
      <c r="H30" s="19" t="s">
        <v>305</v>
      </c>
      <c r="I30" s="19" t="s">
        <v>305</v>
      </c>
      <c r="J30" s="19" t="s">
        <v>366</v>
      </c>
      <c r="K30" s="19" t="s">
        <v>367</v>
      </c>
      <c r="L30" s="19" t="s">
        <v>305</v>
      </c>
      <c r="M30" s="19" t="s">
        <v>368</v>
      </c>
      <c r="N30" s="19" t="s">
        <v>137</v>
      </c>
    </row>
    <row r="31" spans="1:14" ht="46.5" customHeight="1">
      <c r="A31" s="16" t="s">
        <v>72</v>
      </c>
      <c r="B31" s="17" t="s">
        <v>139</v>
      </c>
      <c r="C31" s="18" t="s">
        <v>372</v>
      </c>
      <c r="D31" s="16" t="s">
        <v>142</v>
      </c>
      <c r="E31" s="19" t="s">
        <v>143</v>
      </c>
      <c r="F31" s="19" t="s">
        <v>373</v>
      </c>
      <c r="G31" s="19" t="s">
        <v>374</v>
      </c>
      <c r="H31" s="19" t="s">
        <v>305</v>
      </c>
      <c r="I31" s="19" t="s">
        <v>305</v>
      </c>
      <c r="J31" s="19" t="s">
        <v>375</v>
      </c>
      <c r="K31" s="19" t="s">
        <v>376</v>
      </c>
      <c r="L31" s="19" t="s">
        <v>305</v>
      </c>
      <c r="M31" s="19" t="s">
        <v>377</v>
      </c>
      <c r="N31" s="19" t="s">
        <v>144</v>
      </c>
    </row>
    <row r="32" spans="1:14" ht="15.75" customHeight="1">
      <c r="A32" s="16" t="s">
        <v>74</v>
      </c>
      <c r="B32" s="17" t="s">
        <v>378</v>
      </c>
      <c r="C32" s="18" t="s">
        <v>379</v>
      </c>
      <c r="D32" s="16" t="s">
        <v>142</v>
      </c>
      <c r="E32" s="19" t="s">
        <v>143</v>
      </c>
      <c r="F32" s="19" t="s">
        <v>373</v>
      </c>
      <c r="G32" s="19" t="s">
        <v>374</v>
      </c>
      <c r="H32" s="19" t="s">
        <v>305</v>
      </c>
      <c r="I32" s="19" t="s">
        <v>305</v>
      </c>
      <c r="J32" s="19" t="s">
        <v>375</v>
      </c>
      <c r="K32" s="19" t="s">
        <v>376</v>
      </c>
      <c r="L32" s="19" t="s">
        <v>305</v>
      </c>
      <c r="M32" s="19" t="s">
        <v>377</v>
      </c>
      <c r="N32" s="19" t="s">
        <v>144</v>
      </c>
    </row>
    <row r="33" spans="1:14" ht="46.5" customHeight="1">
      <c r="A33" s="16" t="s">
        <v>146</v>
      </c>
      <c r="B33" s="17" t="s">
        <v>147</v>
      </c>
      <c r="C33" s="18" t="s">
        <v>380</v>
      </c>
      <c r="D33" s="16" t="s">
        <v>142</v>
      </c>
      <c r="E33" s="19" t="s">
        <v>72</v>
      </c>
      <c r="F33" s="19" t="s">
        <v>381</v>
      </c>
      <c r="G33" s="19" t="s">
        <v>382</v>
      </c>
      <c r="H33" s="19" t="s">
        <v>305</v>
      </c>
      <c r="I33" s="19" t="s">
        <v>305</v>
      </c>
      <c r="J33" s="19" t="s">
        <v>383</v>
      </c>
      <c r="K33" s="19" t="s">
        <v>384</v>
      </c>
      <c r="L33" s="19" t="s">
        <v>305</v>
      </c>
      <c r="M33" s="19" t="s">
        <v>385</v>
      </c>
      <c r="N33" s="19" t="s">
        <v>149</v>
      </c>
    </row>
    <row r="34" spans="1:14" ht="15.75" customHeight="1">
      <c r="A34" s="16" t="s">
        <v>386</v>
      </c>
      <c r="B34" s="17" t="s">
        <v>387</v>
      </c>
      <c r="C34" s="18" t="s">
        <v>388</v>
      </c>
      <c r="D34" s="16" t="s">
        <v>142</v>
      </c>
      <c r="E34" s="19" t="s">
        <v>72</v>
      </c>
      <c r="F34" s="19" t="s">
        <v>381</v>
      </c>
      <c r="G34" s="19" t="s">
        <v>382</v>
      </c>
      <c r="H34" s="19" t="s">
        <v>305</v>
      </c>
      <c r="I34" s="19" t="s">
        <v>305</v>
      </c>
      <c r="J34" s="19" t="s">
        <v>383</v>
      </c>
      <c r="K34" s="19" t="s">
        <v>384</v>
      </c>
      <c r="L34" s="19" t="s">
        <v>305</v>
      </c>
      <c r="M34" s="19" t="s">
        <v>385</v>
      </c>
      <c r="N34" s="19" t="s">
        <v>149</v>
      </c>
    </row>
    <row r="35" spans="1:14" ht="46.5" customHeight="1">
      <c r="A35" s="16" t="s">
        <v>151</v>
      </c>
      <c r="B35" s="17" t="s">
        <v>152</v>
      </c>
      <c r="C35" s="18" t="s">
        <v>389</v>
      </c>
      <c r="D35" s="16" t="s">
        <v>155</v>
      </c>
      <c r="E35" s="19" t="s">
        <v>156</v>
      </c>
      <c r="F35" s="19" t="s">
        <v>390</v>
      </c>
      <c r="G35" s="19" t="s">
        <v>391</v>
      </c>
      <c r="H35" s="19" t="s">
        <v>305</v>
      </c>
      <c r="I35" s="19" t="s">
        <v>305</v>
      </c>
      <c r="J35" s="19" t="s">
        <v>392</v>
      </c>
      <c r="K35" s="19" t="s">
        <v>393</v>
      </c>
      <c r="L35" s="19" t="s">
        <v>305</v>
      </c>
      <c r="M35" s="19" t="s">
        <v>394</v>
      </c>
      <c r="N35" s="19" t="s">
        <v>157</v>
      </c>
    </row>
    <row r="36" spans="1:14" ht="15.75" customHeight="1">
      <c r="A36" s="16" t="s">
        <v>395</v>
      </c>
      <c r="B36" s="17" t="s">
        <v>396</v>
      </c>
      <c r="C36" s="18" t="s">
        <v>397</v>
      </c>
      <c r="D36" s="16" t="s">
        <v>155</v>
      </c>
      <c r="E36" s="19" t="s">
        <v>156</v>
      </c>
      <c r="F36" s="19" t="s">
        <v>390</v>
      </c>
      <c r="G36" s="19" t="s">
        <v>391</v>
      </c>
      <c r="H36" s="19" t="s">
        <v>305</v>
      </c>
      <c r="I36" s="19" t="s">
        <v>305</v>
      </c>
      <c r="J36" s="19" t="s">
        <v>392</v>
      </c>
      <c r="K36" s="19" t="s">
        <v>393</v>
      </c>
      <c r="L36" s="19" t="s">
        <v>305</v>
      </c>
      <c r="M36" s="19" t="s">
        <v>394</v>
      </c>
      <c r="N36" s="19" t="s">
        <v>157</v>
      </c>
    </row>
    <row r="37" spans="1:14" ht="12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6.5" customHeight="1">
      <c r="A38" s="20"/>
      <c r="B38" s="20"/>
      <c r="C38" s="21" t="s">
        <v>29</v>
      </c>
      <c r="D38" s="21" t="s">
        <v>29</v>
      </c>
      <c r="E38" s="21" t="s">
        <v>29</v>
      </c>
      <c r="F38" s="21" t="s">
        <v>29</v>
      </c>
      <c r="G38" s="21" t="s">
        <v>29</v>
      </c>
      <c r="H38" s="21" t="s">
        <v>29</v>
      </c>
      <c r="I38" s="21" t="s">
        <v>29</v>
      </c>
      <c r="J38" s="21" t="s">
        <v>29</v>
      </c>
      <c r="K38" s="21" t="s">
        <v>29</v>
      </c>
      <c r="L38" s="21" t="s">
        <v>29</v>
      </c>
      <c r="M38" s="21" t="s">
        <v>29</v>
      </c>
      <c r="N38" s="21" t="s">
        <v>29</v>
      </c>
    </row>
    <row r="39" spans="1:14" ht="19.5" customHeight="1">
      <c r="A39" s="22" t="s">
        <v>287</v>
      </c>
      <c r="B39" s="1"/>
      <c r="C39" s="21" t="s">
        <v>29</v>
      </c>
      <c r="D39" s="21" t="s">
        <v>29</v>
      </c>
      <c r="E39" s="21" t="s">
        <v>29</v>
      </c>
      <c r="F39" s="21" t="s">
        <v>29</v>
      </c>
      <c r="G39" s="21" t="s">
        <v>29</v>
      </c>
      <c r="H39" s="21" t="s">
        <v>29</v>
      </c>
      <c r="I39" s="21" t="s">
        <v>29</v>
      </c>
      <c r="J39" s="21" t="s">
        <v>29</v>
      </c>
      <c r="K39" s="21" t="s">
        <v>29</v>
      </c>
      <c r="L39" s="21" t="s">
        <v>29</v>
      </c>
      <c r="M39" s="21" t="s">
        <v>29</v>
      </c>
      <c r="N39" s="21" t="s">
        <v>29</v>
      </c>
    </row>
    <row r="40" spans="1:14" ht="38.25" customHeight="1">
      <c r="A40" s="3" t="s">
        <v>288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>
      <c r="A41" s="4" t="s">
        <v>82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 t="s">
        <v>398</v>
      </c>
      <c r="M41" s="5"/>
      <c r="N41" s="5"/>
    </row>
    <row r="42" spans="1:14" ht="17.25" customHeight="1">
      <c r="A42" s="6" t="s">
        <v>33</v>
      </c>
      <c r="B42" s="6" t="s">
        <v>95</v>
      </c>
      <c r="C42" s="6" t="s">
        <v>290</v>
      </c>
      <c r="D42" s="6" t="s">
        <v>291</v>
      </c>
      <c r="E42" s="6" t="s">
        <v>99</v>
      </c>
      <c r="F42" s="12" t="s">
        <v>292</v>
      </c>
      <c r="G42" s="12"/>
      <c r="H42" s="12"/>
      <c r="I42" s="12"/>
      <c r="J42" s="12"/>
      <c r="K42" s="12"/>
      <c r="L42" s="12"/>
      <c r="M42" s="12"/>
      <c r="N42" s="6" t="s">
        <v>293</v>
      </c>
    </row>
    <row r="43" spans="1:14" ht="48" customHeight="1">
      <c r="A43" s="6"/>
      <c r="B43" s="6"/>
      <c r="C43" s="6"/>
      <c r="D43" s="6"/>
      <c r="E43" s="6"/>
      <c r="F43" s="6" t="s">
        <v>294</v>
      </c>
      <c r="G43" s="6" t="s">
        <v>295</v>
      </c>
      <c r="H43" s="13" t="s">
        <v>296</v>
      </c>
      <c r="I43" s="6" t="s">
        <v>297</v>
      </c>
      <c r="J43" s="6" t="s">
        <v>298</v>
      </c>
      <c r="K43" s="6" t="s">
        <v>299</v>
      </c>
      <c r="L43" s="6" t="s">
        <v>300</v>
      </c>
      <c r="M43" s="6" t="s">
        <v>301</v>
      </c>
      <c r="N43" s="6"/>
    </row>
    <row r="44" spans="1:14" ht="57" customHeight="1">
      <c r="A44" s="16" t="s">
        <v>159</v>
      </c>
      <c r="B44" s="17" t="s">
        <v>160</v>
      </c>
      <c r="C44" s="18" t="s">
        <v>399</v>
      </c>
      <c r="D44" s="16" t="s">
        <v>155</v>
      </c>
      <c r="E44" s="19" t="s">
        <v>159</v>
      </c>
      <c r="F44" s="19" t="s">
        <v>400</v>
      </c>
      <c r="G44" s="19" t="s">
        <v>401</v>
      </c>
      <c r="H44" s="19" t="s">
        <v>305</v>
      </c>
      <c r="I44" s="19" t="s">
        <v>305</v>
      </c>
      <c r="J44" s="19" t="s">
        <v>402</v>
      </c>
      <c r="K44" s="19" t="s">
        <v>403</v>
      </c>
      <c r="L44" s="19" t="s">
        <v>305</v>
      </c>
      <c r="M44" s="19" t="s">
        <v>404</v>
      </c>
      <c r="N44" s="19" t="s">
        <v>163</v>
      </c>
    </row>
    <row r="45" spans="1:14" ht="23.25" customHeight="1">
      <c r="A45" s="16" t="s">
        <v>405</v>
      </c>
      <c r="B45" s="17" t="s">
        <v>406</v>
      </c>
      <c r="C45" s="18" t="s">
        <v>407</v>
      </c>
      <c r="D45" s="16" t="s">
        <v>155</v>
      </c>
      <c r="E45" s="19" t="s">
        <v>159</v>
      </c>
      <c r="F45" s="19" t="s">
        <v>400</v>
      </c>
      <c r="G45" s="19" t="s">
        <v>401</v>
      </c>
      <c r="H45" s="19" t="s">
        <v>305</v>
      </c>
      <c r="I45" s="19" t="s">
        <v>305</v>
      </c>
      <c r="J45" s="19" t="s">
        <v>402</v>
      </c>
      <c r="K45" s="19" t="s">
        <v>403</v>
      </c>
      <c r="L45" s="19" t="s">
        <v>305</v>
      </c>
      <c r="M45" s="19" t="s">
        <v>404</v>
      </c>
      <c r="N45" s="19" t="s">
        <v>163</v>
      </c>
    </row>
    <row r="46" spans="1:14" ht="46.5" customHeight="1">
      <c r="A46" s="16" t="s">
        <v>165</v>
      </c>
      <c r="B46" s="17" t="s">
        <v>166</v>
      </c>
      <c r="C46" s="18" t="s">
        <v>408</v>
      </c>
      <c r="D46" s="16" t="s">
        <v>155</v>
      </c>
      <c r="E46" s="19" t="s">
        <v>72</v>
      </c>
      <c r="F46" s="19" t="s">
        <v>409</v>
      </c>
      <c r="G46" s="19" t="s">
        <v>410</v>
      </c>
      <c r="H46" s="19" t="s">
        <v>305</v>
      </c>
      <c r="I46" s="19" t="s">
        <v>305</v>
      </c>
      <c r="J46" s="19" t="s">
        <v>411</v>
      </c>
      <c r="K46" s="19" t="s">
        <v>412</v>
      </c>
      <c r="L46" s="19" t="s">
        <v>305</v>
      </c>
      <c r="M46" s="19" t="s">
        <v>413</v>
      </c>
      <c r="N46" s="19" t="s">
        <v>168</v>
      </c>
    </row>
    <row r="47" spans="1:14" ht="15.75" customHeight="1">
      <c r="A47" s="16" t="s">
        <v>414</v>
      </c>
      <c r="B47" s="17" t="s">
        <v>415</v>
      </c>
      <c r="C47" s="18" t="s">
        <v>416</v>
      </c>
      <c r="D47" s="16" t="s">
        <v>114</v>
      </c>
      <c r="E47" s="19" t="s">
        <v>417</v>
      </c>
      <c r="F47" s="19" t="s">
        <v>418</v>
      </c>
      <c r="G47" s="19" t="s">
        <v>419</v>
      </c>
      <c r="H47" s="19" t="s">
        <v>305</v>
      </c>
      <c r="I47" s="19" t="s">
        <v>305</v>
      </c>
      <c r="J47" s="19" t="s">
        <v>420</v>
      </c>
      <c r="K47" s="19" t="s">
        <v>421</v>
      </c>
      <c r="L47" s="19" t="s">
        <v>305</v>
      </c>
      <c r="M47" s="19" t="s">
        <v>422</v>
      </c>
      <c r="N47" s="19" t="s">
        <v>423</v>
      </c>
    </row>
    <row r="48" spans="1:14" ht="46.5" customHeight="1">
      <c r="A48" s="16" t="s">
        <v>170</v>
      </c>
      <c r="B48" s="17" t="s">
        <v>171</v>
      </c>
      <c r="C48" s="18" t="s">
        <v>424</v>
      </c>
      <c r="D48" s="16" t="s">
        <v>142</v>
      </c>
      <c r="E48" s="19" t="s">
        <v>72</v>
      </c>
      <c r="F48" s="19" t="s">
        <v>425</v>
      </c>
      <c r="G48" s="19" t="s">
        <v>426</v>
      </c>
      <c r="H48" s="19" t="s">
        <v>305</v>
      </c>
      <c r="I48" s="19" t="s">
        <v>305</v>
      </c>
      <c r="J48" s="19" t="s">
        <v>427</v>
      </c>
      <c r="K48" s="19" t="s">
        <v>428</v>
      </c>
      <c r="L48" s="19" t="s">
        <v>305</v>
      </c>
      <c r="M48" s="19" t="s">
        <v>429</v>
      </c>
      <c r="N48" s="19" t="s">
        <v>174</v>
      </c>
    </row>
    <row r="49" spans="1:14" ht="15.75" customHeight="1">
      <c r="A49" s="16" t="s">
        <v>430</v>
      </c>
      <c r="B49" s="17" t="s">
        <v>431</v>
      </c>
      <c r="C49" s="18" t="s">
        <v>432</v>
      </c>
      <c r="D49" s="16" t="s">
        <v>155</v>
      </c>
      <c r="E49" s="19" t="s">
        <v>72</v>
      </c>
      <c r="F49" s="19" t="s">
        <v>425</v>
      </c>
      <c r="G49" s="19" t="s">
        <v>426</v>
      </c>
      <c r="H49" s="19" t="s">
        <v>305</v>
      </c>
      <c r="I49" s="19" t="s">
        <v>305</v>
      </c>
      <c r="J49" s="19" t="s">
        <v>427</v>
      </c>
      <c r="K49" s="19" t="s">
        <v>428</v>
      </c>
      <c r="L49" s="19" t="s">
        <v>305</v>
      </c>
      <c r="M49" s="19" t="s">
        <v>429</v>
      </c>
      <c r="N49" s="19" t="s">
        <v>174</v>
      </c>
    </row>
    <row r="50" spans="1:14" ht="23.25" customHeight="1">
      <c r="A50" s="16" t="s">
        <v>176</v>
      </c>
      <c r="B50" s="17" t="s">
        <v>177</v>
      </c>
      <c r="C50" s="18" t="s">
        <v>433</v>
      </c>
      <c r="D50" s="16" t="s">
        <v>142</v>
      </c>
      <c r="E50" s="19" t="s">
        <v>159</v>
      </c>
      <c r="F50" s="19" t="s">
        <v>434</v>
      </c>
      <c r="G50" s="19" t="s">
        <v>305</v>
      </c>
      <c r="H50" s="19" t="s">
        <v>305</v>
      </c>
      <c r="I50" s="19" t="s">
        <v>435</v>
      </c>
      <c r="J50" s="19" t="s">
        <v>436</v>
      </c>
      <c r="K50" s="19" t="s">
        <v>437</v>
      </c>
      <c r="L50" s="19" t="s">
        <v>305</v>
      </c>
      <c r="M50" s="19" t="s">
        <v>438</v>
      </c>
      <c r="N50" s="19" t="s">
        <v>180</v>
      </c>
    </row>
    <row r="51" spans="1:14" ht="15.75" customHeight="1">
      <c r="A51" s="16" t="s">
        <v>439</v>
      </c>
      <c r="B51" s="17" t="s">
        <v>440</v>
      </c>
      <c r="C51" s="18" t="s">
        <v>441</v>
      </c>
      <c r="D51" s="16" t="s">
        <v>142</v>
      </c>
      <c r="E51" s="19" t="s">
        <v>159</v>
      </c>
      <c r="F51" s="19" t="s">
        <v>434</v>
      </c>
      <c r="G51" s="19" t="s">
        <v>305</v>
      </c>
      <c r="H51" s="19" t="s">
        <v>305</v>
      </c>
      <c r="I51" s="19" t="s">
        <v>435</v>
      </c>
      <c r="J51" s="19" t="s">
        <v>436</v>
      </c>
      <c r="K51" s="19" t="s">
        <v>437</v>
      </c>
      <c r="L51" s="19" t="s">
        <v>305</v>
      </c>
      <c r="M51" s="19" t="s">
        <v>438</v>
      </c>
      <c r="N51" s="19" t="s">
        <v>180</v>
      </c>
    </row>
    <row r="52" spans="1:14" ht="23.25" customHeight="1">
      <c r="A52" s="16" t="s">
        <v>182</v>
      </c>
      <c r="B52" s="17" t="s">
        <v>183</v>
      </c>
      <c r="C52" s="18" t="s">
        <v>442</v>
      </c>
      <c r="D52" s="16" t="s">
        <v>186</v>
      </c>
      <c r="E52" s="19" t="s">
        <v>159</v>
      </c>
      <c r="F52" s="19" t="s">
        <v>443</v>
      </c>
      <c r="G52" s="19" t="s">
        <v>444</v>
      </c>
      <c r="H52" s="19" t="s">
        <v>305</v>
      </c>
      <c r="I52" s="19" t="s">
        <v>445</v>
      </c>
      <c r="J52" s="19" t="s">
        <v>446</v>
      </c>
      <c r="K52" s="19" t="s">
        <v>447</v>
      </c>
      <c r="L52" s="19" t="s">
        <v>305</v>
      </c>
      <c r="M52" s="19" t="s">
        <v>448</v>
      </c>
      <c r="N52" s="19" t="s">
        <v>187</v>
      </c>
    </row>
    <row r="53" spans="1:14" ht="15.75" customHeight="1">
      <c r="A53" s="16" t="s">
        <v>449</v>
      </c>
      <c r="B53" s="17" t="s">
        <v>450</v>
      </c>
      <c r="C53" s="18" t="s">
        <v>451</v>
      </c>
      <c r="D53" s="16" t="s">
        <v>186</v>
      </c>
      <c r="E53" s="19" t="s">
        <v>159</v>
      </c>
      <c r="F53" s="19" t="s">
        <v>443</v>
      </c>
      <c r="G53" s="19" t="s">
        <v>444</v>
      </c>
      <c r="H53" s="19" t="s">
        <v>305</v>
      </c>
      <c r="I53" s="19" t="s">
        <v>445</v>
      </c>
      <c r="J53" s="19" t="s">
        <v>446</v>
      </c>
      <c r="K53" s="19" t="s">
        <v>447</v>
      </c>
      <c r="L53" s="19" t="s">
        <v>305</v>
      </c>
      <c r="M53" s="19" t="s">
        <v>448</v>
      </c>
      <c r="N53" s="19" t="s">
        <v>187</v>
      </c>
    </row>
    <row r="54" spans="1:14" ht="46.5" customHeight="1">
      <c r="A54" s="16" t="s">
        <v>189</v>
      </c>
      <c r="B54" s="17" t="s">
        <v>190</v>
      </c>
      <c r="C54" s="18" t="s">
        <v>452</v>
      </c>
      <c r="D54" s="16" t="s">
        <v>114</v>
      </c>
      <c r="E54" s="19" t="s">
        <v>193</v>
      </c>
      <c r="F54" s="19" t="s">
        <v>453</v>
      </c>
      <c r="G54" s="19" t="s">
        <v>305</v>
      </c>
      <c r="H54" s="19" t="s">
        <v>305</v>
      </c>
      <c r="I54" s="19" t="s">
        <v>454</v>
      </c>
      <c r="J54" s="19" t="s">
        <v>455</v>
      </c>
      <c r="K54" s="19" t="s">
        <v>456</v>
      </c>
      <c r="L54" s="19" t="s">
        <v>305</v>
      </c>
      <c r="M54" s="19" t="s">
        <v>457</v>
      </c>
      <c r="N54" s="19" t="s">
        <v>194</v>
      </c>
    </row>
    <row r="55" spans="1:14" ht="7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6.5" customHeight="1">
      <c r="A56" s="20"/>
      <c r="B56" s="20"/>
      <c r="C56" s="21" t="s">
        <v>29</v>
      </c>
      <c r="D56" s="21" t="s">
        <v>29</v>
      </c>
      <c r="E56" s="21" t="s">
        <v>29</v>
      </c>
      <c r="F56" s="21" t="s">
        <v>29</v>
      </c>
      <c r="G56" s="21" t="s">
        <v>29</v>
      </c>
      <c r="H56" s="21" t="s">
        <v>29</v>
      </c>
      <c r="I56" s="21" t="s">
        <v>29</v>
      </c>
      <c r="J56" s="21" t="s">
        <v>29</v>
      </c>
      <c r="K56" s="21" t="s">
        <v>29</v>
      </c>
      <c r="L56" s="21" t="s">
        <v>29</v>
      </c>
      <c r="M56" s="21" t="s">
        <v>29</v>
      </c>
      <c r="N56" s="21" t="s">
        <v>29</v>
      </c>
    </row>
    <row r="57" spans="1:14" ht="19.5" customHeight="1">
      <c r="A57" s="22" t="s">
        <v>287</v>
      </c>
      <c r="B57" s="1"/>
      <c r="C57" s="21" t="s">
        <v>29</v>
      </c>
      <c r="D57" s="21" t="s">
        <v>29</v>
      </c>
      <c r="E57" s="21" t="s">
        <v>29</v>
      </c>
      <c r="F57" s="21" t="s">
        <v>29</v>
      </c>
      <c r="G57" s="21" t="s">
        <v>29</v>
      </c>
      <c r="H57" s="21" t="s">
        <v>29</v>
      </c>
      <c r="I57" s="21" t="s">
        <v>29</v>
      </c>
      <c r="J57" s="21" t="s">
        <v>29</v>
      </c>
      <c r="K57" s="21" t="s">
        <v>29</v>
      </c>
      <c r="L57" s="21" t="s">
        <v>29</v>
      </c>
      <c r="M57" s="21" t="s">
        <v>29</v>
      </c>
      <c r="N57" s="21" t="s">
        <v>29</v>
      </c>
    </row>
    <row r="58" spans="1:14" ht="38.25" customHeight="1">
      <c r="A58" s="3" t="s">
        <v>288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30.75" customHeight="1">
      <c r="A59" s="4" t="s">
        <v>82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5" t="s">
        <v>458</v>
      </c>
      <c r="M59" s="5"/>
      <c r="N59" s="5"/>
    </row>
    <row r="60" spans="1:14" ht="17.25" customHeight="1">
      <c r="A60" s="6" t="s">
        <v>33</v>
      </c>
      <c r="B60" s="6" t="s">
        <v>95</v>
      </c>
      <c r="C60" s="6" t="s">
        <v>290</v>
      </c>
      <c r="D60" s="6" t="s">
        <v>291</v>
      </c>
      <c r="E60" s="6" t="s">
        <v>99</v>
      </c>
      <c r="F60" s="12" t="s">
        <v>292</v>
      </c>
      <c r="G60" s="12"/>
      <c r="H60" s="12"/>
      <c r="I60" s="12"/>
      <c r="J60" s="12"/>
      <c r="K60" s="12"/>
      <c r="L60" s="12"/>
      <c r="M60" s="12"/>
      <c r="N60" s="6" t="s">
        <v>293</v>
      </c>
    </row>
    <row r="61" spans="1:14" ht="48" customHeight="1">
      <c r="A61" s="6"/>
      <c r="B61" s="6"/>
      <c r="C61" s="6"/>
      <c r="D61" s="6"/>
      <c r="E61" s="6"/>
      <c r="F61" s="6" t="s">
        <v>294</v>
      </c>
      <c r="G61" s="6" t="s">
        <v>295</v>
      </c>
      <c r="H61" s="13" t="s">
        <v>296</v>
      </c>
      <c r="I61" s="6" t="s">
        <v>297</v>
      </c>
      <c r="J61" s="6" t="s">
        <v>298</v>
      </c>
      <c r="K61" s="6" t="s">
        <v>299</v>
      </c>
      <c r="L61" s="6" t="s">
        <v>300</v>
      </c>
      <c r="M61" s="6" t="s">
        <v>301</v>
      </c>
      <c r="N61" s="6"/>
    </row>
    <row r="62" spans="1:14" ht="15.75" customHeight="1">
      <c r="A62" s="16" t="s">
        <v>459</v>
      </c>
      <c r="B62" s="17" t="s">
        <v>460</v>
      </c>
      <c r="C62" s="18" t="s">
        <v>461</v>
      </c>
      <c r="D62" s="16" t="s">
        <v>114</v>
      </c>
      <c r="E62" s="19" t="s">
        <v>193</v>
      </c>
      <c r="F62" s="19" t="s">
        <v>453</v>
      </c>
      <c r="G62" s="19" t="s">
        <v>305</v>
      </c>
      <c r="H62" s="19" t="s">
        <v>305</v>
      </c>
      <c r="I62" s="19" t="s">
        <v>454</v>
      </c>
      <c r="J62" s="19" t="s">
        <v>455</v>
      </c>
      <c r="K62" s="19" t="s">
        <v>456</v>
      </c>
      <c r="L62" s="19" t="s">
        <v>305</v>
      </c>
      <c r="M62" s="19" t="s">
        <v>457</v>
      </c>
      <c r="N62" s="19" t="s">
        <v>194</v>
      </c>
    </row>
    <row r="63" spans="1:14" ht="46.5" customHeight="1">
      <c r="A63" s="16" t="s">
        <v>196</v>
      </c>
      <c r="B63" s="17" t="s">
        <v>197</v>
      </c>
      <c r="C63" s="18" t="s">
        <v>462</v>
      </c>
      <c r="D63" s="16" t="s">
        <v>114</v>
      </c>
      <c r="E63" s="19" t="s">
        <v>199</v>
      </c>
      <c r="F63" s="19" t="s">
        <v>463</v>
      </c>
      <c r="G63" s="19" t="s">
        <v>305</v>
      </c>
      <c r="H63" s="19" t="s">
        <v>305</v>
      </c>
      <c r="I63" s="19" t="s">
        <v>464</v>
      </c>
      <c r="J63" s="19" t="s">
        <v>465</v>
      </c>
      <c r="K63" s="19" t="s">
        <v>466</v>
      </c>
      <c r="L63" s="19" t="s">
        <v>305</v>
      </c>
      <c r="M63" s="19" t="s">
        <v>467</v>
      </c>
      <c r="N63" s="19" t="s">
        <v>200</v>
      </c>
    </row>
    <row r="64" spans="1:14" ht="15.75" customHeight="1">
      <c r="A64" s="16" t="s">
        <v>468</v>
      </c>
      <c r="B64" s="17" t="s">
        <v>469</v>
      </c>
      <c r="C64" s="18" t="s">
        <v>470</v>
      </c>
      <c r="D64" s="16" t="s">
        <v>114</v>
      </c>
      <c r="E64" s="19" t="s">
        <v>199</v>
      </c>
      <c r="F64" s="19" t="s">
        <v>463</v>
      </c>
      <c r="G64" s="19" t="s">
        <v>305</v>
      </c>
      <c r="H64" s="19" t="s">
        <v>305</v>
      </c>
      <c r="I64" s="19" t="s">
        <v>464</v>
      </c>
      <c r="J64" s="19" t="s">
        <v>465</v>
      </c>
      <c r="K64" s="19" t="s">
        <v>466</v>
      </c>
      <c r="L64" s="19" t="s">
        <v>305</v>
      </c>
      <c r="M64" s="19" t="s">
        <v>467</v>
      </c>
      <c r="N64" s="19" t="s">
        <v>200</v>
      </c>
    </row>
    <row r="65" spans="1:14" ht="46.5" customHeight="1">
      <c r="A65" s="16" t="s">
        <v>202</v>
      </c>
      <c r="B65" s="17" t="s">
        <v>203</v>
      </c>
      <c r="C65" s="18" t="s">
        <v>471</v>
      </c>
      <c r="D65" s="16" t="s">
        <v>114</v>
      </c>
      <c r="E65" s="19" t="s">
        <v>205</v>
      </c>
      <c r="F65" s="19" t="s">
        <v>472</v>
      </c>
      <c r="G65" s="19" t="s">
        <v>305</v>
      </c>
      <c r="H65" s="19" t="s">
        <v>305</v>
      </c>
      <c r="I65" s="19" t="s">
        <v>473</v>
      </c>
      <c r="J65" s="19" t="s">
        <v>474</v>
      </c>
      <c r="K65" s="19" t="s">
        <v>475</v>
      </c>
      <c r="L65" s="19" t="s">
        <v>305</v>
      </c>
      <c r="M65" s="19" t="s">
        <v>476</v>
      </c>
      <c r="N65" s="19" t="s">
        <v>196</v>
      </c>
    </row>
    <row r="66" spans="1:14" ht="15.75" customHeight="1">
      <c r="A66" s="16" t="s">
        <v>477</v>
      </c>
      <c r="B66" s="17" t="s">
        <v>478</v>
      </c>
      <c r="C66" s="18" t="s">
        <v>479</v>
      </c>
      <c r="D66" s="16" t="s">
        <v>114</v>
      </c>
      <c r="E66" s="19" t="s">
        <v>205</v>
      </c>
      <c r="F66" s="19" t="s">
        <v>472</v>
      </c>
      <c r="G66" s="19" t="s">
        <v>305</v>
      </c>
      <c r="H66" s="19" t="s">
        <v>305</v>
      </c>
      <c r="I66" s="19" t="s">
        <v>473</v>
      </c>
      <c r="J66" s="19" t="s">
        <v>474</v>
      </c>
      <c r="K66" s="19" t="s">
        <v>475</v>
      </c>
      <c r="L66" s="19" t="s">
        <v>305</v>
      </c>
      <c r="M66" s="19" t="s">
        <v>476</v>
      </c>
      <c r="N66" s="19" t="s">
        <v>196</v>
      </c>
    </row>
    <row r="67" spans="1:14" ht="23.25" customHeight="1">
      <c r="A67" s="16" t="s">
        <v>207</v>
      </c>
      <c r="B67" s="17" t="s">
        <v>208</v>
      </c>
      <c r="C67" s="18" t="s">
        <v>480</v>
      </c>
      <c r="D67" s="16" t="s">
        <v>142</v>
      </c>
      <c r="E67" s="19" t="s">
        <v>211</v>
      </c>
      <c r="F67" s="19" t="s">
        <v>481</v>
      </c>
      <c r="G67" s="19" t="s">
        <v>305</v>
      </c>
      <c r="H67" s="19" t="s">
        <v>305</v>
      </c>
      <c r="I67" s="19" t="s">
        <v>482</v>
      </c>
      <c r="J67" s="19" t="s">
        <v>483</v>
      </c>
      <c r="K67" s="19" t="s">
        <v>484</v>
      </c>
      <c r="L67" s="19" t="s">
        <v>305</v>
      </c>
      <c r="M67" s="19" t="s">
        <v>485</v>
      </c>
      <c r="N67" s="19" t="s">
        <v>212</v>
      </c>
    </row>
    <row r="68" spans="1:14" ht="15.75" customHeight="1">
      <c r="A68" s="16" t="s">
        <v>486</v>
      </c>
      <c r="B68" s="17" t="s">
        <v>487</v>
      </c>
      <c r="C68" s="18" t="s">
        <v>488</v>
      </c>
      <c r="D68" s="16" t="s">
        <v>142</v>
      </c>
      <c r="E68" s="19" t="s">
        <v>211</v>
      </c>
      <c r="F68" s="19" t="s">
        <v>481</v>
      </c>
      <c r="G68" s="19" t="s">
        <v>305</v>
      </c>
      <c r="H68" s="19" t="s">
        <v>305</v>
      </c>
      <c r="I68" s="19" t="s">
        <v>482</v>
      </c>
      <c r="J68" s="19" t="s">
        <v>483</v>
      </c>
      <c r="K68" s="19" t="s">
        <v>484</v>
      </c>
      <c r="L68" s="19" t="s">
        <v>305</v>
      </c>
      <c r="M68" s="19" t="s">
        <v>485</v>
      </c>
      <c r="N68" s="19" t="s">
        <v>212</v>
      </c>
    </row>
    <row r="69" spans="1:14" ht="46.5" customHeight="1">
      <c r="A69" s="16" t="s">
        <v>214</v>
      </c>
      <c r="B69" s="17" t="s">
        <v>215</v>
      </c>
      <c r="C69" s="18" t="s">
        <v>489</v>
      </c>
      <c r="D69" s="16" t="s">
        <v>114</v>
      </c>
      <c r="E69" s="19" t="s">
        <v>193</v>
      </c>
      <c r="F69" s="19" t="s">
        <v>490</v>
      </c>
      <c r="G69" s="19" t="s">
        <v>491</v>
      </c>
      <c r="H69" s="19" t="s">
        <v>305</v>
      </c>
      <c r="I69" s="19" t="s">
        <v>492</v>
      </c>
      <c r="J69" s="19" t="s">
        <v>493</v>
      </c>
      <c r="K69" s="19" t="s">
        <v>494</v>
      </c>
      <c r="L69" s="19" t="s">
        <v>305</v>
      </c>
      <c r="M69" s="19" t="s">
        <v>495</v>
      </c>
      <c r="N69" s="19" t="s">
        <v>217</v>
      </c>
    </row>
    <row r="70" spans="1:14" ht="15.75" customHeight="1">
      <c r="A70" s="16" t="s">
        <v>496</v>
      </c>
      <c r="B70" s="17" t="s">
        <v>497</v>
      </c>
      <c r="C70" s="18" t="s">
        <v>498</v>
      </c>
      <c r="D70" s="16" t="s">
        <v>114</v>
      </c>
      <c r="E70" s="19" t="s">
        <v>193</v>
      </c>
      <c r="F70" s="19" t="s">
        <v>490</v>
      </c>
      <c r="G70" s="19" t="s">
        <v>491</v>
      </c>
      <c r="H70" s="19" t="s">
        <v>305</v>
      </c>
      <c r="I70" s="19" t="s">
        <v>492</v>
      </c>
      <c r="J70" s="19" t="s">
        <v>493</v>
      </c>
      <c r="K70" s="19" t="s">
        <v>494</v>
      </c>
      <c r="L70" s="19" t="s">
        <v>305</v>
      </c>
      <c r="M70" s="19" t="s">
        <v>495</v>
      </c>
      <c r="N70" s="19" t="s">
        <v>217</v>
      </c>
    </row>
    <row r="71" spans="1:14" ht="46.5" customHeight="1">
      <c r="A71" s="16" t="s">
        <v>219</v>
      </c>
      <c r="B71" s="17" t="s">
        <v>220</v>
      </c>
      <c r="C71" s="18" t="s">
        <v>499</v>
      </c>
      <c r="D71" s="16" t="s">
        <v>114</v>
      </c>
      <c r="E71" s="19" t="s">
        <v>199</v>
      </c>
      <c r="F71" s="19" t="s">
        <v>500</v>
      </c>
      <c r="G71" s="19" t="s">
        <v>501</v>
      </c>
      <c r="H71" s="19" t="s">
        <v>305</v>
      </c>
      <c r="I71" s="19" t="s">
        <v>502</v>
      </c>
      <c r="J71" s="19" t="s">
        <v>503</v>
      </c>
      <c r="K71" s="19" t="s">
        <v>504</v>
      </c>
      <c r="L71" s="19" t="s">
        <v>305</v>
      </c>
      <c r="M71" s="19" t="s">
        <v>505</v>
      </c>
      <c r="N71" s="19" t="s">
        <v>222</v>
      </c>
    </row>
    <row r="72" spans="1:14" ht="15.75" customHeight="1">
      <c r="A72" s="16" t="s">
        <v>506</v>
      </c>
      <c r="B72" s="17" t="s">
        <v>507</v>
      </c>
      <c r="C72" s="18" t="s">
        <v>508</v>
      </c>
      <c r="D72" s="16" t="s">
        <v>114</v>
      </c>
      <c r="E72" s="19" t="s">
        <v>199</v>
      </c>
      <c r="F72" s="19" t="s">
        <v>500</v>
      </c>
      <c r="G72" s="19" t="s">
        <v>501</v>
      </c>
      <c r="H72" s="19" t="s">
        <v>305</v>
      </c>
      <c r="I72" s="19" t="s">
        <v>502</v>
      </c>
      <c r="J72" s="19" t="s">
        <v>503</v>
      </c>
      <c r="K72" s="19" t="s">
        <v>504</v>
      </c>
      <c r="L72" s="19" t="s">
        <v>305</v>
      </c>
      <c r="M72" s="19" t="s">
        <v>505</v>
      </c>
      <c r="N72" s="19" t="s">
        <v>222</v>
      </c>
    </row>
    <row r="73" spans="1:14" ht="36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ht="16.5" customHeight="1">
      <c r="A74" s="20"/>
      <c r="B74" s="20"/>
      <c r="C74" s="21" t="s">
        <v>29</v>
      </c>
      <c r="D74" s="21" t="s">
        <v>29</v>
      </c>
      <c r="E74" s="21" t="s">
        <v>29</v>
      </c>
      <c r="F74" s="21" t="s">
        <v>29</v>
      </c>
      <c r="G74" s="21" t="s">
        <v>29</v>
      </c>
      <c r="H74" s="21" t="s">
        <v>29</v>
      </c>
      <c r="I74" s="21" t="s">
        <v>29</v>
      </c>
      <c r="J74" s="21" t="s">
        <v>29</v>
      </c>
      <c r="K74" s="21" t="s">
        <v>29</v>
      </c>
      <c r="L74" s="21" t="s">
        <v>29</v>
      </c>
      <c r="M74" s="21" t="s">
        <v>29</v>
      </c>
      <c r="N74" s="21" t="s">
        <v>29</v>
      </c>
    </row>
    <row r="75" spans="1:14" ht="19.5" customHeight="1">
      <c r="A75" s="22" t="s">
        <v>287</v>
      </c>
      <c r="B75" s="1"/>
      <c r="C75" s="21" t="s">
        <v>29</v>
      </c>
      <c r="D75" s="21" t="s">
        <v>29</v>
      </c>
      <c r="E75" s="21" t="s">
        <v>29</v>
      </c>
      <c r="F75" s="21" t="s">
        <v>29</v>
      </c>
      <c r="G75" s="21" t="s">
        <v>29</v>
      </c>
      <c r="H75" s="21" t="s">
        <v>29</v>
      </c>
      <c r="I75" s="21" t="s">
        <v>29</v>
      </c>
      <c r="J75" s="21" t="s">
        <v>29</v>
      </c>
      <c r="K75" s="21" t="s">
        <v>29</v>
      </c>
      <c r="L75" s="21" t="s">
        <v>29</v>
      </c>
      <c r="M75" s="21" t="s">
        <v>29</v>
      </c>
      <c r="N75" s="21" t="s">
        <v>29</v>
      </c>
    </row>
    <row r="76" spans="1:14" ht="38.25" customHeight="1">
      <c r="A76" s="3" t="s">
        <v>288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30.75" customHeight="1">
      <c r="A77" s="4" t="s">
        <v>82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5" t="s">
        <v>509</v>
      </c>
      <c r="M77" s="5"/>
      <c r="N77" s="5"/>
    </row>
    <row r="78" spans="1:14" ht="17.25" customHeight="1">
      <c r="A78" s="6" t="s">
        <v>33</v>
      </c>
      <c r="B78" s="6" t="s">
        <v>95</v>
      </c>
      <c r="C78" s="6" t="s">
        <v>290</v>
      </c>
      <c r="D78" s="6" t="s">
        <v>291</v>
      </c>
      <c r="E78" s="6" t="s">
        <v>99</v>
      </c>
      <c r="F78" s="12" t="s">
        <v>292</v>
      </c>
      <c r="G78" s="12"/>
      <c r="H78" s="12"/>
      <c r="I78" s="12"/>
      <c r="J78" s="12"/>
      <c r="K78" s="12"/>
      <c r="L78" s="12"/>
      <c r="M78" s="12"/>
      <c r="N78" s="6" t="s">
        <v>293</v>
      </c>
    </row>
    <row r="79" spans="1:14" ht="48" customHeight="1">
      <c r="A79" s="6"/>
      <c r="B79" s="6"/>
      <c r="C79" s="6"/>
      <c r="D79" s="6"/>
      <c r="E79" s="6"/>
      <c r="F79" s="6" t="s">
        <v>294</v>
      </c>
      <c r="G79" s="6" t="s">
        <v>295</v>
      </c>
      <c r="H79" s="13" t="s">
        <v>296</v>
      </c>
      <c r="I79" s="6" t="s">
        <v>297</v>
      </c>
      <c r="J79" s="6" t="s">
        <v>298</v>
      </c>
      <c r="K79" s="6" t="s">
        <v>299</v>
      </c>
      <c r="L79" s="6" t="s">
        <v>300</v>
      </c>
      <c r="M79" s="6" t="s">
        <v>301</v>
      </c>
      <c r="N79" s="6"/>
    </row>
    <row r="80" spans="1:14" ht="46.5" customHeight="1">
      <c r="A80" s="16" t="s">
        <v>224</v>
      </c>
      <c r="B80" s="17" t="s">
        <v>225</v>
      </c>
      <c r="C80" s="18" t="s">
        <v>510</v>
      </c>
      <c r="D80" s="16" t="s">
        <v>114</v>
      </c>
      <c r="E80" s="19" t="s">
        <v>205</v>
      </c>
      <c r="F80" s="19" t="s">
        <v>511</v>
      </c>
      <c r="G80" s="19" t="s">
        <v>512</v>
      </c>
      <c r="H80" s="19" t="s">
        <v>305</v>
      </c>
      <c r="I80" s="19" t="s">
        <v>454</v>
      </c>
      <c r="J80" s="19" t="s">
        <v>513</v>
      </c>
      <c r="K80" s="19" t="s">
        <v>514</v>
      </c>
      <c r="L80" s="19" t="s">
        <v>305</v>
      </c>
      <c r="M80" s="19" t="s">
        <v>515</v>
      </c>
      <c r="N80" s="19" t="s">
        <v>227</v>
      </c>
    </row>
    <row r="81" spans="1:14" ht="15.75" customHeight="1">
      <c r="A81" s="16" t="s">
        <v>516</v>
      </c>
      <c r="B81" s="17" t="s">
        <v>517</v>
      </c>
      <c r="C81" s="18" t="s">
        <v>518</v>
      </c>
      <c r="D81" s="16" t="s">
        <v>114</v>
      </c>
      <c r="E81" s="19" t="s">
        <v>205</v>
      </c>
      <c r="F81" s="19" t="s">
        <v>511</v>
      </c>
      <c r="G81" s="19" t="s">
        <v>512</v>
      </c>
      <c r="H81" s="19" t="s">
        <v>305</v>
      </c>
      <c r="I81" s="19" t="s">
        <v>454</v>
      </c>
      <c r="J81" s="19" t="s">
        <v>513</v>
      </c>
      <c r="K81" s="19" t="s">
        <v>514</v>
      </c>
      <c r="L81" s="19" t="s">
        <v>305</v>
      </c>
      <c r="M81" s="19" t="s">
        <v>515</v>
      </c>
      <c r="N81" s="19" t="s">
        <v>227</v>
      </c>
    </row>
    <row r="82" spans="1:14" ht="46.5" customHeight="1">
      <c r="A82" s="16" t="s">
        <v>230</v>
      </c>
      <c r="B82" s="17" t="s">
        <v>231</v>
      </c>
      <c r="C82" s="18" t="s">
        <v>519</v>
      </c>
      <c r="D82" s="16" t="s">
        <v>142</v>
      </c>
      <c r="E82" s="19" t="s">
        <v>211</v>
      </c>
      <c r="F82" s="19" t="s">
        <v>520</v>
      </c>
      <c r="G82" s="19" t="s">
        <v>521</v>
      </c>
      <c r="H82" s="19" t="s">
        <v>305</v>
      </c>
      <c r="I82" s="19" t="s">
        <v>522</v>
      </c>
      <c r="J82" s="19" t="s">
        <v>523</v>
      </c>
      <c r="K82" s="19" t="s">
        <v>524</v>
      </c>
      <c r="L82" s="19" t="s">
        <v>305</v>
      </c>
      <c r="M82" s="19" t="s">
        <v>525</v>
      </c>
      <c r="N82" s="19" t="s">
        <v>233</v>
      </c>
    </row>
    <row r="83" spans="1:14" ht="15.75" customHeight="1">
      <c r="A83" s="16" t="s">
        <v>526</v>
      </c>
      <c r="B83" s="17" t="s">
        <v>527</v>
      </c>
      <c r="C83" s="18" t="s">
        <v>528</v>
      </c>
      <c r="D83" s="16" t="s">
        <v>142</v>
      </c>
      <c r="E83" s="19" t="s">
        <v>211</v>
      </c>
      <c r="F83" s="19" t="s">
        <v>520</v>
      </c>
      <c r="G83" s="19" t="s">
        <v>521</v>
      </c>
      <c r="H83" s="19" t="s">
        <v>305</v>
      </c>
      <c r="I83" s="19" t="s">
        <v>522</v>
      </c>
      <c r="J83" s="19" t="s">
        <v>523</v>
      </c>
      <c r="K83" s="19" t="s">
        <v>524</v>
      </c>
      <c r="L83" s="19" t="s">
        <v>305</v>
      </c>
      <c r="M83" s="19" t="s">
        <v>525</v>
      </c>
      <c r="N83" s="19" t="s">
        <v>233</v>
      </c>
    </row>
    <row r="84" spans="1:14" ht="216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16.5" customHeight="1">
      <c r="A85" s="20"/>
      <c r="B85" s="20"/>
      <c r="C85" s="21" t="s">
        <v>29</v>
      </c>
      <c r="D85" s="21" t="s">
        <v>29</v>
      </c>
      <c r="E85" s="21" t="s">
        <v>29</v>
      </c>
      <c r="F85" s="21" t="s">
        <v>29</v>
      </c>
      <c r="G85" s="21" t="s">
        <v>29</v>
      </c>
      <c r="H85" s="21" t="s">
        <v>29</v>
      </c>
      <c r="I85" s="21" t="s">
        <v>29</v>
      </c>
      <c r="J85" s="21" t="s">
        <v>29</v>
      </c>
      <c r="K85" s="21" t="s">
        <v>29</v>
      </c>
      <c r="L85" s="21" t="s">
        <v>29</v>
      </c>
      <c r="M85" s="21" t="s">
        <v>29</v>
      </c>
      <c r="N85" s="21" t="s">
        <v>29</v>
      </c>
    </row>
  </sheetData>
  <sheetProtection/>
  <mergeCells count="58">
    <mergeCell ref="A1:B1"/>
    <mergeCell ref="A2:N2"/>
    <mergeCell ref="A3:K3"/>
    <mergeCell ref="L3:N3"/>
    <mergeCell ref="F4:M4"/>
    <mergeCell ref="B8:N8"/>
    <mergeCell ref="B15:N15"/>
    <mergeCell ref="A20:B20"/>
    <mergeCell ref="A21:N21"/>
    <mergeCell ref="A22:K22"/>
    <mergeCell ref="L22:N22"/>
    <mergeCell ref="F23:M23"/>
    <mergeCell ref="B26:N26"/>
    <mergeCell ref="A39:B39"/>
    <mergeCell ref="A40:N40"/>
    <mergeCell ref="A41:K41"/>
    <mergeCell ref="L41:N41"/>
    <mergeCell ref="F42:M42"/>
    <mergeCell ref="A57:B57"/>
    <mergeCell ref="A58:N58"/>
    <mergeCell ref="A59:K59"/>
    <mergeCell ref="L59:N59"/>
    <mergeCell ref="F60:M60"/>
    <mergeCell ref="A75:B75"/>
    <mergeCell ref="A76:N76"/>
    <mergeCell ref="A77:K77"/>
    <mergeCell ref="L77:N77"/>
    <mergeCell ref="F78:M78"/>
    <mergeCell ref="A4:A5"/>
    <mergeCell ref="A23:A24"/>
    <mergeCell ref="A42:A43"/>
    <mergeCell ref="A60:A61"/>
    <mergeCell ref="A78:A79"/>
    <mergeCell ref="B4:B5"/>
    <mergeCell ref="B23:B24"/>
    <mergeCell ref="B42:B43"/>
    <mergeCell ref="B60:B61"/>
    <mergeCell ref="B78:B79"/>
    <mergeCell ref="C4:C5"/>
    <mergeCell ref="C23:C24"/>
    <mergeCell ref="C42:C43"/>
    <mergeCell ref="C60:C61"/>
    <mergeCell ref="C78:C79"/>
    <mergeCell ref="D4:D5"/>
    <mergeCell ref="D23:D24"/>
    <mergeCell ref="D42:D43"/>
    <mergeCell ref="D60:D61"/>
    <mergeCell ref="D78:D79"/>
    <mergeCell ref="E4:E5"/>
    <mergeCell ref="E23:E24"/>
    <mergeCell ref="E42:E43"/>
    <mergeCell ref="E60:E61"/>
    <mergeCell ref="E78:E79"/>
    <mergeCell ref="N4:N5"/>
    <mergeCell ref="N23:N24"/>
    <mergeCell ref="N42:N43"/>
    <mergeCell ref="N60:N61"/>
    <mergeCell ref="N78:N79"/>
  </mergeCells>
  <printOptions/>
  <pageMargins left="0.41" right="0.41" top="0.7900000000000001" bottom="0.4" header="0" footer="0"/>
  <pageSetup fitToHeight="0" fitToWidth="0" horizontalDpi="600" verticalDpi="600" orientation="landscape" paperSize="9"/>
  <rowBreaks count="5" manualBreakCount="5">
    <brk id="19" max="255" man="1"/>
    <brk id="38" max="255" man="1"/>
    <brk id="56" max="255" man="1"/>
    <brk id="74" max="255" man="1"/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4">
      <selection activeCell="A1" sqref="A1:B1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29.00390625" style="0" customWidth="1"/>
    <col min="4" max="4" width="5.140625" style="0" customWidth="1"/>
    <col min="5" max="5" width="8.8515625" style="0" customWidth="1"/>
    <col min="6" max="6" width="9.7109375" style="0" customWidth="1"/>
    <col min="7" max="7" width="9.57421875" style="0" customWidth="1"/>
    <col min="8" max="8" width="9.8515625" style="0" customWidth="1"/>
    <col min="9" max="9" width="9.28125" style="0" customWidth="1"/>
    <col min="10" max="11" width="7.57421875" style="0" customWidth="1"/>
    <col min="12" max="12" width="9.00390625" style="0" customWidth="1"/>
    <col min="13" max="13" width="10.28125" style="0" customWidth="1"/>
  </cols>
  <sheetData>
    <row r="1" spans="1:13" ht="19.5" customHeight="1">
      <c r="A1" s="1" t="s">
        <v>529</v>
      </c>
      <c r="B1" s="1"/>
      <c r="C1" s="2" t="s">
        <v>29</v>
      </c>
      <c r="D1" s="2" t="s">
        <v>29</v>
      </c>
      <c r="E1" s="2" t="s">
        <v>29</v>
      </c>
      <c r="F1" s="2" t="s">
        <v>29</v>
      </c>
      <c r="G1" s="2" t="s">
        <v>29</v>
      </c>
      <c r="H1" s="2" t="s">
        <v>29</v>
      </c>
      <c r="I1" s="2" t="s">
        <v>29</v>
      </c>
      <c r="J1" s="2" t="s">
        <v>29</v>
      </c>
      <c r="K1" s="2" t="s">
        <v>29</v>
      </c>
      <c r="L1" s="2" t="s">
        <v>29</v>
      </c>
      <c r="M1" s="2" t="s">
        <v>29</v>
      </c>
    </row>
    <row r="2" spans="1:13" ht="38.25" customHeight="1">
      <c r="A2" s="3" t="s">
        <v>530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.75" customHeight="1">
      <c r="A3" s="4" t="s">
        <v>273</v>
      </c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49</v>
      </c>
      <c r="M3" s="5"/>
    </row>
    <row r="4" spans="1:13" ht="17.25" customHeight="1">
      <c r="A4" s="6" t="s">
        <v>33</v>
      </c>
      <c r="B4" s="6" t="s">
        <v>95</v>
      </c>
      <c r="C4" s="6" t="s">
        <v>290</v>
      </c>
      <c r="D4" s="6" t="s">
        <v>291</v>
      </c>
      <c r="E4" s="6" t="s">
        <v>99</v>
      </c>
      <c r="F4" s="6" t="s">
        <v>292</v>
      </c>
      <c r="G4" s="6"/>
      <c r="H4" s="6"/>
      <c r="I4" s="6"/>
      <c r="J4" s="6"/>
      <c r="K4" s="6"/>
      <c r="L4" s="6"/>
      <c r="M4" s="6" t="s">
        <v>293</v>
      </c>
    </row>
    <row r="5" spans="1:13" ht="31.5" customHeight="1">
      <c r="A5" s="6"/>
      <c r="B5" s="6"/>
      <c r="C5" s="6"/>
      <c r="D5" s="6"/>
      <c r="E5" s="6"/>
      <c r="F5" s="6" t="s">
        <v>294</v>
      </c>
      <c r="G5" s="6" t="s">
        <v>295</v>
      </c>
      <c r="H5" s="6" t="s">
        <v>297</v>
      </c>
      <c r="I5" s="6" t="s">
        <v>298</v>
      </c>
      <c r="J5" s="6" t="s">
        <v>299</v>
      </c>
      <c r="K5" s="6" t="s">
        <v>300</v>
      </c>
      <c r="L5" s="6" t="s">
        <v>301</v>
      </c>
      <c r="M5" s="6"/>
    </row>
    <row r="6" spans="1:13" ht="1.5" customHeight="1">
      <c r="A6" s="10" t="s">
        <v>29</v>
      </c>
      <c r="B6" s="10" t="s">
        <v>29</v>
      </c>
      <c r="C6" s="10" t="s">
        <v>29</v>
      </c>
      <c r="D6" s="10" t="s">
        <v>29</v>
      </c>
      <c r="E6" s="10" t="s">
        <v>29</v>
      </c>
      <c r="F6" s="10" t="s">
        <v>29</v>
      </c>
      <c r="G6" s="10" t="s">
        <v>29</v>
      </c>
      <c r="H6" s="10" t="s">
        <v>29</v>
      </c>
      <c r="I6" s="10" t="s">
        <v>29</v>
      </c>
      <c r="J6" s="10" t="s">
        <v>29</v>
      </c>
      <c r="K6" s="10" t="s">
        <v>29</v>
      </c>
      <c r="L6" s="10" t="s">
        <v>29</v>
      </c>
      <c r="M6" s="10" t="s">
        <v>29</v>
      </c>
    </row>
    <row r="7" spans="1:13" ht="1.5" customHeight="1">
      <c r="A7" s="11" t="s">
        <v>29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  <c r="M7" s="11" t="s">
        <v>29</v>
      </c>
    </row>
    <row r="8" ht="354.75" customHeight="1"/>
    <row r="9" spans="3:13" ht="15.75" customHeight="1">
      <c r="C9" s="2" t="s">
        <v>29</v>
      </c>
      <c r="D9" s="2" t="s">
        <v>29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1" t="s">
        <v>29</v>
      </c>
    </row>
    <row r="10" spans="1:13" ht="19.5" customHeight="1">
      <c r="A10" s="1" t="s">
        <v>529</v>
      </c>
      <c r="B10" s="1"/>
      <c r="C10" s="2" t="s">
        <v>29</v>
      </c>
      <c r="D10" s="2" t="s">
        <v>29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</row>
    <row r="11" spans="1:13" ht="38.25" customHeight="1">
      <c r="A11" s="3" t="s">
        <v>530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>
      <c r="A12" s="4" t="s">
        <v>276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 t="s">
        <v>83</v>
      </c>
      <c r="M12" s="5"/>
    </row>
    <row r="13" spans="1:13" ht="17.25" customHeight="1">
      <c r="A13" s="6" t="s">
        <v>33</v>
      </c>
      <c r="B13" s="6" t="s">
        <v>95</v>
      </c>
      <c r="C13" s="6" t="s">
        <v>290</v>
      </c>
      <c r="D13" s="6" t="s">
        <v>291</v>
      </c>
      <c r="E13" s="6" t="s">
        <v>99</v>
      </c>
      <c r="F13" s="6" t="s">
        <v>292</v>
      </c>
      <c r="G13" s="6"/>
      <c r="H13" s="6"/>
      <c r="I13" s="6"/>
      <c r="J13" s="6"/>
      <c r="K13" s="6"/>
      <c r="L13" s="6"/>
      <c r="M13" s="6" t="s">
        <v>293</v>
      </c>
    </row>
    <row r="14" spans="1:13" ht="31.5" customHeight="1">
      <c r="A14" s="6"/>
      <c r="B14" s="6"/>
      <c r="C14" s="6"/>
      <c r="D14" s="6"/>
      <c r="E14" s="6"/>
      <c r="F14" s="6" t="s">
        <v>294</v>
      </c>
      <c r="G14" s="6" t="s">
        <v>295</v>
      </c>
      <c r="H14" s="6" t="s">
        <v>297</v>
      </c>
      <c r="I14" s="6" t="s">
        <v>298</v>
      </c>
      <c r="J14" s="6" t="s">
        <v>299</v>
      </c>
      <c r="K14" s="6" t="s">
        <v>300</v>
      </c>
      <c r="L14" s="6" t="s">
        <v>301</v>
      </c>
      <c r="M14" s="6"/>
    </row>
    <row r="15" spans="1:13" ht="1.5" customHeight="1">
      <c r="A15" s="11" t="s">
        <v>29</v>
      </c>
      <c r="B15" s="11" t="s">
        <v>29</v>
      </c>
      <c r="C15" s="11" t="s">
        <v>29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29</v>
      </c>
      <c r="J15" s="11" t="s">
        <v>29</v>
      </c>
      <c r="K15" s="11" t="s">
        <v>29</v>
      </c>
      <c r="L15" s="11" t="s">
        <v>29</v>
      </c>
      <c r="M15" s="11" t="s">
        <v>29</v>
      </c>
    </row>
    <row r="16" spans="1:13" ht="15.75" customHeight="1">
      <c r="A16" s="7" t="s">
        <v>103</v>
      </c>
      <c r="B16" s="7" t="s">
        <v>249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35.25" customHeight="1">
      <c r="A17" s="7" t="s">
        <v>37</v>
      </c>
      <c r="B17" s="8" t="s">
        <v>250</v>
      </c>
      <c r="C17" s="8" t="s">
        <v>531</v>
      </c>
      <c r="D17" s="7" t="s">
        <v>253</v>
      </c>
      <c r="E17" s="9" t="s">
        <v>37</v>
      </c>
      <c r="F17" s="9" t="s">
        <v>532</v>
      </c>
      <c r="G17" s="9" t="s">
        <v>533</v>
      </c>
      <c r="H17" s="9" t="s">
        <v>305</v>
      </c>
      <c r="I17" s="9" t="s">
        <v>534</v>
      </c>
      <c r="J17" s="9" t="s">
        <v>535</v>
      </c>
      <c r="K17" s="9" t="s">
        <v>305</v>
      </c>
      <c r="L17" s="9" t="s">
        <v>536</v>
      </c>
      <c r="M17" s="9" t="s">
        <v>90</v>
      </c>
    </row>
    <row r="18" spans="1:13" ht="15.75" customHeight="1">
      <c r="A18" s="7" t="s">
        <v>53</v>
      </c>
      <c r="B18" s="8" t="s">
        <v>255</v>
      </c>
      <c r="C18" s="8" t="s">
        <v>537</v>
      </c>
      <c r="D18" s="7" t="s">
        <v>257</v>
      </c>
      <c r="E18" s="9" t="s">
        <v>258</v>
      </c>
      <c r="F18" s="9" t="s">
        <v>538</v>
      </c>
      <c r="G18" s="9" t="s">
        <v>485</v>
      </c>
      <c r="H18" s="9" t="s">
        <v>305</v>
      </c>
      <c r="I18" s="9" t="s">
        <v>539</v>
      </c>
      <c r="J18" s="9" t="s">
        <v>482</v>
      </c>
      <c r="K18" s="9" t="s">
        <v>305</v>
      </c>
      <c r="L18" s="9" t="s">
        <v>540</v>
      </c>
      <c r="M18" s="9" t="s">
        <v>259</v>
      </c>
    </row>
    <row r="19" spans="1:13" ht="15.75" customHeight="1">
      <c r="A19" s="7" t="s">
        <v>56</v>
      </c>
      <c r="B19" s="8" t="s">
        <v>262</v>
      </c>
      <c r="C19" s="8" t="s">
        <v>541</v>
      </c>
      <c r="D19" s="7" t="s">
        <v>257</v>
      </c>
      <c r="E19" s="9" t="s">
        <v>264</v>
      </c>
      <c r="F19" s="9" t="s">
        <v>538</v>
      </c>
      <c r="G19" s="9" t="s">
        <v>485</v>
      </c>
      <c r="H19" s="9" t="s">
        <v>305</v>
      </c>
      <c r="I19" s="9" t="s">
        <v>539</v>
      </c>
      <c r="J19" s="9" t="s">
        <v>482</v>
      </c>
      <c r="K19" s="9" t="s">
        <v>305</v>
      </c>
      <c r="L19" s="9" t="s">
        <v>540</v>
      </c>
      <c r="M19" s="9" t="s">
        <v>259</v>
      </c>
    </row>
    <row r="20" spans="1:13" ht="15.75" customHeight="1">
      <c r="A20" s="7" t="s">
        <v>327</v>
      </c>
      <c r="B20" s="8" t="s">
        <v>267</v>
      </c>
      <c r="C20" s="8" t="s">
        <v>542</v>
      </c>
      <c r="D20" s="7" t="s">
        <v>257</v>
      </c>
      <c r="E20" s="9" t="s">
        <v>269</v>
      </c>
      <c r="F20" s="9" t="s">
        <v>538</v>
      </c>
      <c r="G20" s="9" t="s">
        <v>485</v>
      </c>
      <c r="H20" s="9" t="s">
        <v>305</v>
      </c>
      <c r="I20" s="9" t="s">
        <v>539</v>
      </c>
      <c r="J20" s="9" t="s">
        <v>482</v>
      </c>
      <c r="K20" s="9" t="s">
        <v>305</v>
      </c>
      <c r="L20" s="9" t="s">
        <v>540</v>
      </c>
      <c r="M20" s="9" t="s">
        <v>259</v>
      </c>
    </row>
    <row r="21" ht="257.25" customHeight="1"/>
    <row r="22" spans="3:13" ht="15.75" customHeight="1">
      <c r="C22" s="2" t="s">
        <v>29</v>
      </c>
      <c r="D22" s="2" t="s">
        <v>29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1" t="s">
        <v>29</v>
      </c>
    </row>
  </sheetData>
  <sheetProtection/>
  <mergeCells count="23">
    <mergeCell ref="A1:B1"/>
    <mergeCell ref="A2:M2"/>
    <mergeCell ref="A3:K3"/>
    <mergeCell ref="L3:M3"/>
    <mergeCell ref="F4:L4"/>
    <mergeCell ref="A10:B10"/>
    <mergeCell ref="A11:M11"/>
    <mergeCell ref="A12:K12"/>
    <mergeCell ref="L12:M12"/>
    <mergeCell ref="F13:L13"/>
    <mergeCell ref="B16:M16"/>
    <mergeCell ref="A4:A5"/>
    <mergeCell ref="A13:A14"/>
    <mergeCell ref="B4:B5"/>
    <mergeCell ref="B13:B14"/>
    <mergeCell ref="C4:C5"/>
    <mergeCell ref="C13:C14"/>
    <mergeCell ref="D4:D5"/>
    <mergeCell ref="D13:D14"/>
    <mergeCell ref="E4:E5"/>
    <mergeCell ref="E13:E14"/>
    <mergeCell ref="M4:M5"/>
    <mergeCell ref="M13:M14"/>
  </mergeCells>
  <printOptions/>
  <pageMargins left="0.41" right="0.41" top="0.7900000000000001" bottom="0.4" header="0" footer="0"/>
  <pageSetup fitToHeight="0" fitToWidth="0" horizontalDpi="600" verticalDpi="600" orientation="landscape" paperSize="9"/>
  <rowBreaks count="2" manualBreakCount="2">
    <brk id="9" max="255" man="1"/>
    <brk id="2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85">
      <selection activeCell="A1" sqref="A1:B1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6.421875" style="0" customWidth="1"/>
    <col min="4" max="4" width="18.7109375" style="0" customWidth="1"/>
    <col min="5" max="5" width="6.8515625" style="0" customWidth="1"/>
    <col min="6" max="6" width="10.00390625" style="0" customWidth="1"/>
    <col min="7" max="7" width="8.8515625" style="0" customWidth="1"/>
    <col min="8" max="8" width="9.57421875" style="0" customWidth="1"/>
  </cols>
  <sheetData>
    <row r="1" spans="1:8" ht="19.5" customHeight="1">
      <c r="A1" s="1" t="s">
        <v>543</v>
      </c>
      <c r="B1" s="1"/>
      <c r="C1" s="2" t="s">
        <v>29</v>
      </c>
      <c r="D1" s="2" t="s">
        <v>29</v>
      </c>
      <c r="E1" s="2" t="s">
        <v>29</v>
      </c>
      <c r="F1" s="2" t="s">
        <v>29</v>
      </c>
      <c r="G1" s="2" t="s">
        <v>29</v>
      </c>
      <c r="H1" s="2" t="s">
        <v>29</v>
      </c>
    </row>
    <row r="2" spans="1:8" ht="38.25" customHeight="1">
      <c r="A2" s="3" t="s">
        <v>544</v>
      </c>
      <c r="B2" s="3"/>
      <c r="C2" s="3"/>
      <c r="D2" s="3"/>
      <c r="E2" s="3"/>
      <c r="F2" s="3"/>
      <c r="G2" s="3"/>
      <c r="H2" s="3"/>
    </row>
    <row r="3" spans="1:8" ht="30.75" customHeight="1">
      <c r="A3" s="4" t="s">
        <v>31</v>
      </c>
      <c r="B3" s="4"/>
      <c r="C3" s="4"/>
      <c r="D3" s="4"/>
      <c r="E3" s="4"/>
      <c r="F3" s="4"/>
      <c r="G3" s="5" t="s">
        <v>94</v>
      </c>
      <c r="H3" s="5"/>
    </row>
    <row r="4" spans="1:8" ht="25.5" customHeight="1">
      <c r="A4" s="6" t="s">
        <v>33</v>
      </c>
      <c r="B4" s="6" t="s">
        <v>545</v>
      </c>
      <c r="C4" s="6" t="s">
        <v>546</v>
      </c>
      <c r="D4" s="6" t="s">
        <v>547</v>
      </c>
      <c r="E4" s="6" t="s">
        <v>291</v>
      </c>
      <c r="F4" s="6" t="s">
        <v>548</v>
      </c>
      <c r="G4" s="6" t="s">
        <v>549</v>
      </c>
      <c r="H4" s="6" t="s">
        <v>248</v>
      </c>
    </row>
    <row r="5" spans="1:8" ht="19.5" customHeight="1">
      <c r="A5" s="7" t="s">
        <v>103</v>
      </c>
      <c r="B5" s="7" t="s">
        <v>29</v>
      </c>
      <c r="C5" s="7" t="s">
        <v>550</v>
      </c>
      <c r="D5" s="7" t="s">
        <v>29</v>
      </c>
      <c r="E5" s="7" t="s">
        <v>29</v>
      </c>
      <c r="F5" s="7" t="s">
        <v>29</v>
      </c>
      <c r="G5" s="7" t="s">
        <v>29</v>
      </c>
      <c r="H5" s="7" t="s">
        <v>29</v>
      </c>
    </row>
    <row r="6" spans="1:8" ht="19.5" customHeight="1">
      <c r="A6" s="7" t="s">
        <v>37</v>
      </c>
      <c r="B6" s="8" t="s">
        <v>551</v>
      </c>
      <c r="C6" s="8" t="s">
        <v>552</v>
      </c>
      <c r="D6" s="8" t="s">
        <v>29</v>
      </c>
      <c r="E6" s="7" t="s">
        <v>257</v>
      </c>
      <c r="F6" s="9" t="s">
        <v>29</v>
      </c>
      <c r="G6" s="9" t="s">
        <v>29</v>
      </c>
      <c r="H6" s="9" t="s">
        <v>553</v>
      </c>
    </row>
    <row r="7" spans="1:8" ht="19.5" customHeight="1">
      <c r="A7" s="7" t="s">
        <v>44</v>
      </c>
      <c r="B7" s="8" t="s">
        <v>554</v>
      </c>
      <c r="C7" s="8" t="s">
        <v>555</v>
      </c>
      <c r="D7" s="8" t="s">
        <v>29</v>
      </c>
      <c r="E7" s="7" t="s">
        <v>257</v>
      </c>
      <c r="F7" s="9" t="s">
        <v>556</v>
      </c>
      <c r="G7" s="9" t="s">
        <v>37</v>
      </c>
      <c r="H7" s="9" t="s">
        <v>532</v>
      </c>
    </row>
    <row r="8" spans="1:8" ht="19.5" customHeight="1">
      <c r="A8" s="7" t="s">
        <v>119</v>
      </c>
      <c r="B8" s="7" t="s">
        <v>29</v>
      </c>
      <c r="C8" s="7" t="s">
        <v>557</v>
      </c>
      <c r="D8" s="7" t="s">
        <v>29</v>
      </c>
      <c r="E8" s="7" t="s">
        <v>29</v>
      </c>
      <c r="F8" s="7" t="s">
        <v>29</v>
      </c>
      <c r="G8" s="7" t="s">
        <v>29</v>
      </c>
      <c r="H8" s="7" t="s">
        <v>29</v>
      </c>
    </row>
    <row r="9" spans="1:8" ht="19.5" customHeight="1">
      <c r="A9" s="7" t="s">
        <v>37</v>
      </c>
      <c r="B9" s="8" t="s">
        <v>558</v>
      </c>
      <c r="C9" s="8" t="s">
        <v>559</v>
      </c>
      <c r="D9" s="8" t="s">
        <v>560</v>
      </c>
      <c r="E9" s="7" t="s">
        <v>561</v>
      </c>
      <c r="F9" s="9" t="s">
        <v>562</v>
      </c>
      <c r="G9" s="9" t="s">
        <v>563</v>
      </c>
      <c r="H9" s="9" t="s">
        <v>564</v>
      </c>
    </row>
    <row r="10" spans="1:8" ht="19.5" customHeight="1">
      <c r="A10" s="7" t="s">
        <v>44</v>
      </c>
      <c r="B10" s="8" t="s">
        <v>565</v>
      </c>
      <c r="C10" s="8" t="s">
        <v>566</v>
      </c>
      <c r="D10" s="8" t="s">
        <v>567</v>
      </c>
      <c r="E10" s="7" t="s">
        <v>561</v>
      </c>
      <c r="F10" s="9" t="s">
        <v>568</v>
      </c>
      <c r="G10" s="9" t="s">
        <v>569</v>
      </c>
      <c r="H10" s="9" t="s">
        <v>570</v>
      </c>
    </row>
    <row r="11" spans="1:8" ht="19.5" customHeight="1">
      <c r="A11" s="7" t="s">
        <v>72</v>
      </c>
      <c r="B11" s="8" t="s">
        <v>571</v>
      </c>
      <c r="C11" s="8" t="s">
        <v>572</v>
      </c>
      <c r="D11" s="8" t="s">
        <v>573</v>
      </c>
      <c r="E11" s="7" t="s">
        <v>561</v>
      </c>
      <c r="F11" s="9" t="s">
        <v>574</v>
      </c>
      <c r="G11" s="9" t="s">
        <v>575</v>
      </c>
      <c r="H11" s="9" t="s">
        <v>576</v>
      </c>
    </row>
    <row r="12" spans="1:8" ht="19.5" customHeight="1">
      <c r="A12" s="7" t="s">
        <v>146</v>
      </c>
      <c r="B12" s="8" t="s">
        <v>577</v>
      </c>
      <c r="C12" s="8" t="s">
        <v>578</v>
      </c>
      <c r="D12" s="8" t="s">
        <v>579</v>
      </c>
      <c r="E12" s="7" t="s">
        <v>142</v>
      </c>
      <c r="F12" s="9" t="s">
        <v>580</v>
      </c>
      <c r="G12" s="9" t="s">
        <v>581</v>
      </c>
      <c r="H12" s="9" t="s">
        <v>582</v>
      </c>
    </row>
    <row r="13" spans="1:8" ht="19.5" customHeight="1">
      <c r="A13" s="7" t="s">
        <v>151</v>
      </c>
      <c r="B13" s="8" t="s">
        <v>583</v>
      </c>
      <c r="C13" s="8" t="s">
        <v>584</v>
      </c>
      <c r="D13" s="8" t="s">
        <v>585</v>
      </c>
      <c r="E13" s="7" t="s">
        <v>142</v>
      </c>
      <c r="F13" s="9" t="s">
        <v>586</v>
      </c>
      <c r="G13" s="9" t="s">
        <v>454</v>
      </c>
      <c r="H13" s="9" t="s">
        <v>587</v>
      </c>
    </row>
    <row r="14" spans="1:8" ht="19.5" customHeight="1">
      <c r="A14" s="7" t="s">
        <v>159</v>
      </c>
      <c r="B14" s="8" t="s">
        <v>588</v>
      </c>
      <c r="C14" s="8" t="s">
        <v>589</v>
      </c>
      <c r="D14" s="8" t="s">
        <v>29</v>
      </c>
      <c r="E14" s="7" t="s">
        <v>561</v>
      </c>
      <c r="F14" s="9" t="s">
        <v>590</v>
      </c>
      <c r="G14" s="9" t="s">
        <v>591</v>
      </c>
      <c r="H14" s="9" t="s">
        <v>592</v>
      </c>
    </row>
    <row r="15" spans="1:8" ht="19.5" customHeight="1">
      <c r="A15" s="7" t="s">
        <v>165</v>
      </c>
      <c r="B15" s="8" t="s">
        <v>593</v>
      </c>
      <c r="C15" s="8" t="s">
        <v>594</v>
      </c>
      <c r="D15" s="8" t="s">
        <v>595</v>
      </c>
      <c r="E15" s="7" t="s">
        <v>596</v>
      </c>
      <c r="F15" s="9" t="s">
        <v>597</v>
      </c>
      <c r="G15" s="9" t="s">
        <v>598</v>
      </c>
      <c r="H15" s="9" t="s">
        <v>599</v>
      </c>
    </row>
    <row r="16" spans="1:8" ht="19.5" customHeight="1">
      <c r="A16" s="7" t="s">
        <v>170</v>
      </c>
      <c r="B16" s="8" t="s">
        <v>600</v>
      </c>
      <c r="C16" s="8" t="s">
        <v>601</v>
      </c>
      <c r="D16" s="8" t="s">
        <v>602</v>
      </c>
      <c r="E16" s="7" t="s">
        <v>561</v>
      </c>
      <c r="F16" s="9" t="s">
        <v>603</v>
      </c>
      <c r="G16" s="9" t="s">
        <v>604</v>
      </c>
      <c r="H16" s="9" t="s">
        <v>605</v>
      </c>
    </row>
    <row r="17" spans="1:8" ht="19.5" customHeight="1">
      <c r="A17" s="7" t="s">
        <v>176</v>
      </c>
      <c r="B17" s="8" t="s">
        <v>606</v>
      </c>
      <c r="C17" s="8" t="s">
        <v>607</v>
      </c>
      <c r="D17" s="8" t="s">
        <v>608</v>
      </c>
      <c r="E17" s="7" t="s">
        <v>142</v>
      </c>
      <c r="F17" s="9" t="s">
        <v>609</v>
      </c>
      <c r="G17" s="9" t="s">
        <v>435</v>
      </c>
      <c r="H17" s="9" t="s">
        <v>610</v>
      </c>
    </row>
    <row r="18" spans="1:8" ht="19.5" customHeight="1">
      <c r="A18" s="7" t="s">
        <v>182</v>
      </c>
      <c r="B18" s="8" t="s">
        <v>611</v>
      </c>
      <c r="C18" s="8" t="s">
        <v>612</v>
      </c>
      <c r="D18" s="8" t="s">
        <v>613</v>
      </c>
      <c r="E18" s="7" t="s">
        <v>155</v>
      </c>
      <c r="F18" s="9" t="s">
        <v>614</v>
      </c>
      <c r="G18" s="9" t="s">
        <v>615</v>
      </c>
      <c r="H18" s="9" t="s">
        <v>616</v>
      </c>
    </row>
    <row r="19" spans="1:8" ht="19.5" customHeight="1">
      <c r="A19" s="7" t="s">
        <v>189</v>
      </c>
      <c r="B19" s="8" t="s">
        <v>617</v>
      </c>
      <c r="C19" s="8" t="s">
        <v>618</v>
      </c>
      <c r="D19" s="8" t="s">
        <v>619</v>
      </c>
      <c r="E19" s="7" t="s">
        <v>142</v>
      </c>
      <c r="F19" s="9" t="s">
        <v>620</v>
      </c>
      <c r="G19" s="9" t="s">
        <v>621</v>
      </c>
      <c r="H19" s="9" t="s">
        <v>622</v>
      </c>
    </row>
    <row r="20" spans="1:8" ht="19.5" customHeight="1">
      <c r="A20" s="7" t="s">
        <v>196</v>
      </c>
      <c r="B20" s="8" t="s">
        <v>623</v>
      </c>
      <c r="C20" s="8" t="s">
        <v>618</v>
      </c>
      <c r="D20" s="8" t="s">
        <v>624</v>
      </c>
      <c r="E20" s="7" t="s">
        <v>142</v>
      </c>
      <c r="F20" s="9" t="s">
        <v>625</v>
      </c>
      <c r="G20" s="9" t="s">
        <v>626</v>
      </c>
      <c r="H20" s="9" t="s">
        <v>627</v>
      </c>
    </row>
    <row r="21" spans="1:8" ht="19.5" customHeight="1">
      <c r="A21" s="7" t="s">
        <v>202</v>
      </c>
      <c r="B21" s="8" t="s">
        <v>628</v>
      </c>
      <c r="C21" s="8" t="s">
        <v>629</v>
      </c>
      <c r="D21" s="8" t="s">
        <v>630</v>
      </c>
      <c r="E21" s="7" t="s">
        <v>142</v>
      </c>
      <c r="F21" s="9" t="s">
        <v>631</v>
      </c>
      <c r="G21" s="9" t="s">
        <v>151</v>
      </c>
      <c r="H21" s="9" t="s">
        <v>632</v>
      </c>
    </row>
    <row r="22" spans="1:8" ht="19.5" customHeight="1">
      <c r="A22" s="7" t="s">
        <v>207</v>
      </c>
      <c r="B22" s="8" t="s">
        <v>633</v>
      </c>
      <c r="C22" s="8" t="s">
        <v>629</v>
      </c>
      <c r="D22" s="8" t="s">
        <v>634</v>
      </c>
      <c r="E22" s="7" t="s">
        <v>142</v>
      </c>
      <c r="F22" s="9" t="s">
        <v>635</v>
      </c>
      <c r="G22" s="9" t="s">
        <v>636</v>
      </c>
      <c r="H22" s="9" t="s">
        <v>637</v>
      </c>
    </row>
    <row r="23" spans="1:8" ht="19.5" customHeight="1">
      <c r="A23" s="7" t="s">
        <v>214</v>
      </c>
      <c r="B23" s="8" t="s">
        <v>638</v>
      </c>
      <c r="C23" s="8" t="s">
        <v>639</v>
      </c>
      <c r="D23" s="8" t="s">
        <v>640</v>
      </c>
      <c r="E23" s="7" t="s">
        <v>596</v>
      </c>
      <c r="F23" s="9" t="s">
        <v>641</v>
      </c>
      <c r="G23" s="9" t="s">
        <v>642</v>
      </c>
      <c r="H23" s="9" t="s">
        <v>643</v>
      </c>
    </row>
    <row r="24" spans="1:8" ht="19.5" customHeight="1">
      <c r="A24" s="7" t="s">
        <v>219</v>
      </c>
      <c r="B24" s="8" t="s">
        <v>644</v>
      </c>
      <c r="C24" s="8" t="s">
        <v>639</v>
      </c>
      <c r="D24" s="8" t="s">
        <v>645</v>
      </c>
      <c r="E24" s="7" t="s">
        <v>596</v>
      </c>
      <c r="F24" s="9" t="s">
        <v>646</v>
      </c>
      <c r="G24" s="9" t="s">
        <v>647</v>
      </c>
      <c r="H24" s="9" t="s">
        <v>648</v>
      </c>
    </row>
    <row r="25" spans="1:8" ht="19.5" customHeight="1">
      <c r="A25" s="7" t="s">
        <v>224</v>
      </c>
      <c r="B25" s="8" t="s">
        <v>649</v>
      </c>
      <c r="C25" s="8" t="s">
        <v>650</v>
      </c>
      <c r="D25" s="8" t="s">
        <v>29</v>
      </c>
      <c r="E25" s="7" t="s">
        <v>561</v>
      </c>
      <c r="F25" s="9" t="s">
        <v>651</v>
      </c>
      <c r="G25" s="9" t="s">
        <v>652</v>
      </c>
      <c r="H25" s="9" t="s">
        <v>653</v>
      </c>
    </row>
    <row r="26" spans="1:8" ht="19.5" customHeight="1">
      <c r="A26" s="7" t="s">
        <v>230</v>
      </c>
      <c r="B26" s="8" t="s">
        <v>654</v>
      </c>
      <c r="C26" s="8" t="s">
        <v>655</v>
      </c>
      <c r="D26" s="8" t="s">
        <v>29</v>
      </c>
      <c r="E26" s="7" t="s">
        <v>656</v>
      </c>
      <c r="F26" s="9" t="s">
        <v>657</v>
      </c>
      <c r="G26" s="9" t="s">
        <v>626</v>
      </c>
      <c r="H26" s="9" t="s">
        <v>658</v>
      </c>
    </row>
    <row r="27" spans="1:8" ht="19.5" customHeight="1">
      <c r="A27" s="7" t="s">
        <v>659</v>
      </c>
      <c r="B27" s="8" t="s">
        <v>660</v>
      </c>
      <c r="C27" s="8" t="s">
        <v>661</v>
      </c>
      <c r="D27" s="8" t="s">
        <v>662</v>
      </c>
      <c r="E27" s="7" t="s">
        <v>663</v>
      </c>
      <c r="F27" s="9" t="s">
        <v>664</v>
      </c>
      <c r="G27" s="9" t="s">
        <v>665</v>
      </c>
      <c r="H27" s="9" t="s">
        <v>666</v>
      </c>
    </row>
    <row r="28" spans="1:8" ht="19.5" customHeight="1">
      <c r="A28" s="7" t="s">
        <v>667</v>
      </c>
      <c r="B28" s="8" t="s">
        <v>668</v>
      </c>
      <c r="C28" s="8" t="s">
        <v>669</v>
      </c>
      <c r="D28" s="8" t="s">
        <v>670</v>
      </c>
      <c r="E28" s="7" t="s">
        <v>663</v>
      </c>
      <c r="F28" s="9" t="s">
        <v>671</v>
      </c>
      <c r="G28" s="9" t="s">
        <v>672</v>
      </c>
      <c r="H28" s="9" t="s">
        <v>673</v>
      </c>
    </row>
    <row r="29" spans="1:8" ht="19.5" customHeight="1">
      <c r="A29" s="7" t="s">
        <v>674</v>
      </c>
      <c r="B29" s="8" t="s">
        <v>675</v>
      </c>
      <c r="C29" s="8" t="s">
        <v>676</v>
      </c>
      <c r="D29" s="8" t="s">
        <v>677</v>
      </c>
      <c r="E29" s="7" t="s">
        <v>678</v>
      </c>
      <c r="F29" s="9" t="s">
        <v>679</v>
      </c>
      <c r="G29" s="9" t="s">
        <v>680</v>
      </c>
      <c r="H29" s="9" t="s">
        <v>681</v>
      </c>
    </row>
    <row r="30" spans="1:8" ht="19.5" customHeight="1">
      <c r="A30" s="7" t="s">
        <v>682</v>
      </c>
      <c r="B30" s="8" t="s">
        <v>683</v>
      </c>
      <c r="C30" s="8" t="s">
        <v>684</v>
      </c>
      <c r="D30" s="8" t="s">
        <v>685</v>
      </c>
      <c r="E30" s="7" t="s">
        <v>107</v>
      </c>
      <c r="F30" s="9" t="s">
        <v>686</v>
      </c>
      <c r="G30" s="9" t="s">
        <v>687</v>
      </c>
      <c r="H30" s="9" t="s">
        <v>688</v>
      </c>
    </row>
    <row r="31" spans="1:8" ht="19.5" customHeight="1">
      <c r="A31" s="7" t="s">
        <v>689</v>
      </c>
      <c r="B31" s="8" t="s">
        <v>690</v>
      </c>
      <c r="C31" s="8" t="s">
        <v>691</v>
      </c>
      <c r="D31" s="8" t="s">
        <v>692</v>
      </c>
      <c r="E31" s="7" t="s">
        <v>142</v>
      </c>
      <c r="F31" s="9" t="s">
        <v>693</v>
      </c>
      <c r="G31" s="9" t="s">
        <v>694</v>
      </c>
      <c r="H31" s="9" t="s">
        <v>695</v>
      </c>
    </row>
    <row r="32" spans="1:8" ht="19.5" customHeight="1">
      <c r="A32" s="7" t="s">
        <v>696</v>
      </c>
      <c r="B32" s="8" t="s">
        <v>697</v>
      </c>
      <c r="C32" s="8" t="s">
        <v>698</v>
      </c>
      <c r="D32" s="8" t="s">
        <v>29</v>
      </c>
      <c r="E32" s="7" t="s">
        <v>561</v>
      </c>
      <c r="F32" s="9" t="s">
        <v>699</v>
      </c>
      <c r="G32" s="9" t="s">
        <v>700</v>
      </c>
      <c r="H32" s="9" t="s">
        <v>701</v>
      </c>
    </row>
    <row r="33" spans="1:8" ht="19.5" customHeight="1">
      <c r="A33" s="7" t="s">
        <v>702</v>
      </c>
      <c r="B33" s="8" t="s">
        <v>703</v>
      </c>
      <c r="C33" s="8" t="s">
        <v>704</v>
      </c>
      <c r="D33" s="8" t="s">
        <v>29</v>
      </c>
      <c r="E33" s="7" t="s">
        <v>561</v>
      </c>
      <c r="F33" s="9" t="s">
        <v>705</v>
      </c>
      <c r="G33" s="9" t="s">
        <v>706</v>
      </c>
      <c r="H33" s="9" t="s">
        <v>707</v>
      </c>
    </row>
    <row r="34" spans="1:8" ht="19.5" customHeight="1">
      <c r="A34" s="7" t="s">
        <v>708</v>
      </c>
      <c r="B34" s="8" t="s">
        <v>709</v>
      </c>
      <c r="C34" s="8" t="s">
        <v>710</v>
      </c>
      <c r="D34" s="8" t="s">
        <v>29</v>
      </c>
      <c r="E34" s="7" t="s">
        <v>561</v>
      </c>
      <c r="F34" s="9" t="s">
        <v>711</v>
      </c>
      <c r="G34" s="9" t="s">
        <v>712</v>
      </c>
      <c r="H34" s="9" t="s">
        <v>713</v>
      </c>
    </row>
    <row r="35" spans="1:8" ht="19.5" customHeight="1">
      <c r="A35" s="7" t="s">
        <v>211</v>
      </c>
      <c r="B35" s="8" t="s">
        <v>714</v>
      </c>
      <c r="C35" s="8" t="s">
        <v>715</v>
      </c>
      <c r="D35" s="8" t="s">
        <v>716</v>
      </c>
      <c r="E35" s="7" t="s">
        <v>561</v>
      </c>
      <c r="F35" s="9" t="s">
        <v>717</v>
      </c>
      <c r="G35" s="9" t="s">
        <v>718</v>
      </c>
      <c r="H35" s="9" t="s">
        <v>719</v>
      </c>
    </row>
    <row r="36" ht="18.75" customHeight="1"/>
    <row r="37" spans="3:8" ht="19.5" customHeight="1">
      <c r="C37" s="2" t="s">
        <v>29</v>
      </c>
      <c r="D37" s="2" t="s">
        <v>29</v>
      </c>
      <c r="E37" s="2" t="s">
        <v>29</v>
      </c>
      <c r="F37" s="2" t="s">
        <v>29</v>
      </c>
      <c r="G37" s="2" t="s">
        <v>29</v>
      </c>
      <c r="H37" s="2" t="s">
        <v>29</v>
      </c>
    </row>
    <row r="38" spans="1:8" ht="19.5" customHeight="1">
      <c r="A38" s="1" t="s">
        <v>543</v>
      </c>
      <c r="B38" s="1"/>
      <c r="C38" s="2" t="s">
        <v>29</v>
      </c>
      <c r="D38" s="2" t="s">
        <v>29</v>
      </c>
      <c r="E38" s="2" t="s">
        <v>29</v>
      </c>
      <c r="F38" s="2" t="s">
        <v>29</v>
      </c>
      <c r="G38" s="2" t="s">
        <v>29</v>
      </c>
      <c r="H38" s="2" t="s">
        <v>29</v>
      </c>
    </row>
    <row r="39" spans="1:8" ht="38.25" customHeight="1">
      <c r="A39" s="3" t="s">
        <v>544</v>
      </c>
      <c r="B39" s="3"/>
      <c r="C39" s="3"/>
      <c r="D39" s="3"/>
      <c r="E39" s="3"/>
      <c r="F39" s="3"/>
      <c r="G39" s="3"/>
      <c r="H39" s="3"/>
    </row>
    <row r="40" spans="1:8" ht="30.75" customHeight="1">
      <c r="A40" s="4" t="s">
        <v>31</v>
      </c>
      <c r="B40" s="4"/>
      <c r="C40" s="4"/>
      <c r="D40" s="4"/>
      <c r="E40" s="4"/>
      <c r="F40" s="4"/>
      <c r="G40" s="5" t="s">
        <v>126</v>
      </c>
      <c r="H40" s="5"/>
    </row>
    <row r="41" spans="1:8" ht="25.5" customHeight="1">
      <c r="A41" s="6" t="s">
        <v>33</v>
      </c>
      <c r="B41" s="6" t="s">
        <v>545</v>
      </c>
      <c r="C41" s="6" t="s">
        <v>546</v>
      </c>
      <c r="D41" s="6" t="s">
        <v>547</v>
      </c>
      <c r="E41" s="6" t="s">
        <v>291</v>
      </c>
      <c r="F41" s="6" t="s">
        <v>548</v>
      </c>
      <c r="G41" s="6" t="s">
        <v>549</v>
      </c>
      <c r="H41" s="6" t="s">
        <v>248</v>
      </c>
    </row>
    <row r="42" spans="1:8" ht="19.5" customHeight="1">
      <c r="A42" s="7" t="s">
        <v>720</v>
      </c>
      <c r="B42" s="8" t="s">
        <v>721</v>
      </c>
      <c r="C42" s="8" t="s">
        <v>722</v>
      </c>
      <c r="D42" s="8" t="s">
        <v>723</v>
      </c>
      <c r="E42" s="7" t="s">
        <v>561</v>
      </c>
      <c r="F42" s="9" t="s">
        <v>724</v>
      </c>
      <c r="G42" s="9" t="s">
        <v>725</v>
      </c>
      <c r="H42" s="9" t="s">
        <v>570</v>
      </c>
    </row>
    <row r="43" spans="1:8" ht="19.5" customHeight="1">
      <c r="A43" s="7" t="s">
        <v>726</v>
      </c>
      <c r="B43" s="8" t="s">
        <v>727</v>
      </c>
      <c r="C43" s="8" t="s">
        <v>728</v>
      </c>
      <c r="D43" s="8" t="s">
        <v>729</v>
      </c>
      <c r="E43" s="7" t="s">
        <v>114</v>
      </c>
      <c r="F43" s="9" t="s">
        <v>730</v>
      </c>
      <c r="G43" s="9" t="s">
        <v>731</v>
      </c>
      <c r="H43" s="9" t="s">
        <v>732</v>
      </c>
    </row>
    <row r="44" spans="1:8" ht="19.5" customHeight="1">
      <c r="A44" s="7" t="s">
        <v>733</v>
      </c>
      <c r="B44" s="8" t="s">
        <v>734</v>
      </c>
      <c r="C44" s="8" t="s">
        <v>735</v>
      </c>
      <c r="D44" s="8" t="s">
        <v>736</v>
      </c>
      <c r="E44" s="7" t="s">
        <v>561</v>
      </c>
      <c r="F44" s="9" t="s">
        <v>737</v>
      </c>
      <c r="G44" s="9" t="s">
        <v>738</v>
      </c>
      <c r="H44" s="9" t="s">
        <v>739</v>
      </c>
    </row>
    <row r="45" spans="1:8" ht="19.5" customHeight="1">
      <c r="A45" s="7" t="s">
        <v>740</v>
      </c>
      <c r="B45" s="8" t="s">
        <v>741</v>
      </c>
      <c r="C45" s="8" t="s">
        <v>742</v>
      </c>
      <c r="D45" s="8" t="s">
        <v>743</v>
      </c>
      <c r="E45" s="7" t="s">
        <v>142</v>
      </c>
      <c r="F45" s="9" t="s">
        <v>744</v>
      </c>
      <c r="G45" s="9" t="s">
        <v>745</v>
      </c>
      <c r="H45" s="9" t="s">
        <v>746</v>
      </c>
    </row>
    <row r="46" spans="1:8" ht="19.5" customHeight="1">
      <c r="A46" s="7" t="s">
        <v>747</v>
      </c>
      <c r="B46" s="8" t="s">
        <v>748</v>
      </c>
      <c r="C46" s="8" t="s">
        <v>742</v>
      </c>
      <c r="D46" s="8" t="s">
        <v>749</v>
      </c>
      <c r="E46" s="7" t="s">
        <v>142</v>
      </c>
      <c r="F46" s="9" t="s">
        <v>750</v>
      </c>
      <c r="G46" s="9" t="s">
        <v>751</v>
      </c>
      <c r="H46" s="9" t="s">
        <v>752</v>
      </c>
    </row>
    <row r="47" spans="1:8" ht="19.5" customHeight="1">
      <c r="A47" s="7" t="s">
        <v>753</v>
      </c>
      <c r="B47" s="8" t="s">
        <v>754</v>
      </c>
      <c r="C47" s="8" t="s">
        <v>742</v>
      </c>
      <c r="D47" s="8" t="s">
        <v>755</v>
      </c>
      <c r="E47" s="7" t="s">
        <v>142</v>
      </c>
      <c r="F47" s="9" t="s">
        <v>756</v>
      </c>
      <c r="G47" s="9" t="s">
        <v>757</v>
      </c>
      <c r="H47" s="9" t="s">
        <v>758</v>
      </c>
    </row>
    <row r="48" spans="1:8" ht="19.5" customHeight="1">
      <c r="A48" s="7" t="s">
        <v>759</v>
      </c>
      <c r="B48" s="8" t="s">
        <v>760</v>
      </c>
      <c r="C48" s="8" t="s">
        <v>761</v>
      </c>
      <c r="D48" s="8" t="s">
        <v>762</v>
      </c>
      <c r="E48" s="7" t="s">
        <v>142</v>
      </c>
      <c r="F48" s="9" t="s">
        <v>763</v>
      </c>
      <c r="G48" s="9" t="s">
        <v>764</v>
      </c>
      <c r="H48" s="9" t="s">
        <v>366</v>
      </c>
    </row>
    <row r="49" spans="1:8" ht="19.5" customHeight="1">
      <c r="A49" s="7" t="s">
        <v>765</v>
      </c>
      <c r="B49" s="8" t="s">
        <v>766</v>
      </c>
      <c r="C49" s="8" t="s">
        <v>767</v>
      </c>
      <c r="D49" s="8" t="s">
        <v>768</v>
      </c>
      <c r="E49" s="7" t="s">
        <v>142</v>
      </c>
      <c r="F49" s="9" t="s">
        <v>769</v>
      </c>
      <c r="G49" s="9" t="s">
        <v>770</v>
      </c>
      <c r="H49" s="9" t="s">
        <v>771</v>
      </c>
    </row>
    <row r="50" spans="1:8" ht="19.5" customHeight="1">
      <c r="A50" s="7" t="s">
        <v>156</v>
      </c>
      <c r="B50" s="8" t="s">
        <v>772</v>
      </c>
      <c r="C50" s="8" t="s">
        <v>773</v>
      </c>
      <c r="D50" s="8" t="s">
        <v>749</v>
      </c>
      <c r="E50" s="7" t="s">
        <v>142</v>
      </c>
      <c r="F50" s="9" t="s">
        <v>774</v>
      </c>
      <c r="G50" s="9" t="s">
        <v>775</v>
      </c>
      <c r="H50" s="9" t="s">
        <v>776</v>
      </c>
    </row>
    <row r="51" spans="1:8" ht="19.5" customHeight="1">
      <c r="A51" s="7" t="s">
        <v>777</v>
      </c>
      <c r="B51" s="8" t="s">
        <v>778</v>
      </c>
      <c r="C51" s="8" t="s">
        <v>779</v>
      </c>
      <c r="D51" s="8" t="s">
        <v>743</v>
      </c>
      <c r="E51" s="7" t="s">
        <v>142</v>
      </c>
      <c r="F51" s="9" t="s">
        <v>211</v>
      </c>
      <c r="G51" s="9" t="s">
        <v>780</v>
      </c>
      <c r="H51" s="9" t="s">
        <v>781</v>
      </c>
    </row>
    <row r="52" spans="1:8" ht="19.5" customHeight="1">
      <c r="A52" s="7" t="s">
        <v>782</v>
      </c>
      <c r="B52" s="8" t="s">
        <v>783</v>
      </c>
      <c r="C52" s="8" t="s">
        <v>784</v>
      </c>
      <c r="D52" s="8" t="s">
        <v>29</v>
      </c>
      <c r="E52" s="7" t="s">
        <v>142</v>
      </c>
      <c r="F52" s="9" t="s">
        <v>769</v>
      </c>
      <c r="G52" s="9" t="s">
        <v>170</v>
      </c>
      <c r="H52" s="9" t="s">
        <v>785</v>
      </c>
    </row>
    <row r="53" spans="1:8" ht="19.5" customHeight="1">
      <c r="A53" s="7" t="s">
        <v>786</v>
      </c>
      <c r="B53" s="8" t="s">
        <v>787</v>
      </c>
      <c r="C53" s="8" t="s">
        <v>788</v>
      </c>
      <c r="D53" s="8" t="s">
        <v>29</v>
      </c>
      <c r="E53" s="7" t="s">
        <v>789</v>
      </c>
      <c r="F53" s="9" t="s">
        <v>790</v>
      </c>
      <c r="G53" s="9" t="s">
        <v>791</v>
      </c>
      <c r="H53" s="9" t="s">
        <v>792</v>
      </c>
    </row>
    <row r="54" spans="1:8" ht="19.5" customHeight="1">
      <c r="A54" s="7" t="s">
        <v>793</v>
      </c>
      <c r="B54" s="8" t="s">
        <v>794</v>
      </c>
      <c r="C54" s="8" t="s">
        <v>795</v>
      </c>
      <c r="D54" s="8" t="s">
        <v>796</v>
      </c>
      <c r="E54" s="7" t="s">
        <v>789</v>
      </c>
      <c r="F54" s="9" t="s">
        <v>797</v>
      </c>
      <c r="G54" s="9" t="s">
        <v>798</v>
      </c>
      <c r="H54" s="9" t="s">
        <v>799</v>
      </c>
    </row>
    <row r="55" spans="1:8" ht="19.5" customHeight="1">
      <c r="A55" s="7" t="s">
        <v>800</v>
      </c>
      <c r="B55" s="8" t="s">
        <v>801</v>
      </c>
      <c r="C55" s="8" t="s">
        <v>802</v>
      </c>
      <c r="D55" s="8" t="s">
        <v>803</v>
      </c>
      <c r="E55" s="7" t="s">
        <v>804</v>
      </c>
      <c r="F55" s="9" t="s">
        <v>805</v>
      </c>
      <c r="G55" s="9" t="s">
        <v>806</v>
      </c>
      <c r="H55" s="9" t="s">
        <v>807</v>
      </c>
    </row>
    <row r="56" spans="1:8" ht="23.25" customHeight="1">
      <c r="A56" s="7" t="s">
        <v>143</v>
      </c>
      <c r="B56" s="8" t="s">
        <v>808</v>
      </c>
      <c r="C56" s="8" t="s">
        <v>809</v>
      </c>
      <c r="D56" s="8" t="s">
        <v>810</v>
      </c>
      <c r="E56" s="7" t="s">
        <v>114</v>
      </c>
      <c r="F56" s="9" t="s">
        <v>811</v>
      </c>
      <c r="G56" s="9" t="s">
        <v>812</v>
      </c>
      <c r="H56" s="9" t="s">
        <v>813</v>
      </c>
    </row>
    <row r="57" spans="1:8" ht="23.25" customHeight="1">
      <c r="A57" s="7" t="s">
        <v>814</v>
      </c>
      <c r="B57" s="8" t="s">
        <v>815</v>
      </c>
      <c r="C57" s="8" t="s">
        <v>816</v>
      </c>
      <c r="D57" s="8" t="s">
        <v>817</v>
      </c>
      <c r="E57" s="7" t="s">
        <v>114</v>
      </c>
      <c r="F57" s="9" t="s">
        <v>818</v>
      </c>
      <c r="G57" s="9" t="s">
        <v>342</v>
      </c>
      <c r="H57" s="9" t="s">
        <v>819</v>
      </c>
    </row>
    <row r="58" spans="1:8" ht="19.5" customHeight="1">
      <c r="A58" s="7" t="s">
        <v>820</v>
      </c>
      <c r="B58" s="8" t="s">
        <v>821</v>
      </c>
      <c r="C58" s="8" t="s">
        <v>822</v>
      </c>
      <c r="D58" s="8" t="s">
        <v>823</v>
      </c>
      <c r="E58" s="7" t="s">
        <v>114</v>
      </c>
      <c r="F58" s="9" t="s">
        <v>824</v>
      </c>
      <c r="G58" s="9" t="s">
        <v>570</v>
      </c>
      <c r="H58" s="9" t="s">
        <v>825</v>
      </c>
    </row>
    <row r="59" spans="1:8" ht="23.25" customHeight="1">
      <c r="A59" s="7" t="s">
        <v>826</v>
      </c>
      <c r="B59" s="8" t="s">
        <v>827</v>
      </c>
      <c r="C59" s="8" t="s">
        <v>828</v>
      </c>
      <c r="D59" s="8" t="s">
        <v>829</v>
      </c>
      <c r="E59" s="7" t="s">
        <v>142</v>
      </c>
      <c r="F59" s="9" t="s">
        <v>830</v>
      </c>
      <c r="G59" s="9" t="s">
        <v>764</v>
      </c>
      <c r="H59" s="9" t="s">
        <v>514</v>
      </c>
    </row>
    <row r="60" spans="1:8" ht="19.5" customHeight="1">
      <c r="A60" s="7" t="s">
        <v>831</v>
      </c>
      <c r="B60" s="8" t="s">
        <v>832</v>
      </c>
      <c r="C60" s="8" t="s">
        <v>833</v>
      </c>
      <c r="D60" s="8" t="s">
        <v>829</v>
      </c>
      <c r="E60" s="7" t="s">
        <v>142</v>
      </c>
      <c r="F60" s="9" t="s">
        <v>834</v>
      </c>
      <c r="G60" s="9" t="s">
        <v>764</v>
      </c>
      <c r="H60" s="9" t="s">
        <v>835</v>
      </c>
    </row>
    <row r="61" spans="1:8" ht="19.5" customHeight="1">
      <c r="A61" s="7" t="s">
        <v>836</v>
      </c>
      <c r="B61" s="8" t="s">
        <v>837</v>
      </c>
      <c r="C61" s="8" t="s">
        <v>838</v>
      </c>
      <c r="D61" s="8" t="s">
        <v>839</v>
      </c>
      <c r="E61" s="7" t="s">
        <v>142</v>
      </c>
      <c r="F61" s="9" t="s">
        <v>840</v>
      </c>
      <c r="G61" s="9" t="s">
        <v>841</v>
      </c>
      <c r="H61" s="9" t="s">
        <v>842</v>
      </c>
    </row>
    <row r="62" spans="1:8" ht="19.5" customHeight="1">
      <c r="A62" s="7" t="s">
        <v>843</v>
      </c>
      <c r="B62" s="8" t="s">
        <v>844</v>
      </c>
      <c r="C62" s="8" t="s">
        <v>845</v>
      </c>
      <c r="D62" s="8" t="s">
        <v>29</v>
      </c>
      <c r="E62" s="7" t="s">
        <v>142</v>
      </c>
      <c r="F62" s="9" t="s">
        <v>790</v>
      </c>
      <c r="G62" s="9" t="s">
        <v>846</v>
      </c>
      <c r="H62" s="9" t="s">
        <v>847</v>
      </c>
    </row>
    <row r="63" spans="1:8" ht="19.5" customHeight="1">
      <c r="A63" s="7" t="s">
        <v>848</v>
      </c>
      <c r="B63" s="8" t="s">
        <v>849</v>
      </c>
      <c r="C63" s="8" t="s">
        <v>850</v>
      </c>
      <c r="D63" s="8" t="s">
        <v>667</v>
      </c>
      <c r="E63" s="7" t="s">
        <v>155</v>
      </c>
      <c r="F63" s="9" t="s">
        <v>851</v>
      </c>
      <c r="G63" s="9" t="s">
        <v>846</v>
      </c>
      <c r="H63" s="9" t="s">
        <v>852</v>
      </c>
    </row>
    <row r="64" spans="1:8" ht="23.25" customHeight="1">
      <c r="A64" s="7" t="s">
        <v>853</v>
      </c>
      <c r="B64" s="8" t="s">
        <v>854</v>
      </c>
      <c r="C64" s="8" t="s">
        <v>855</v>
      </c>
      <c r="D64" s="8" t="s">
        <v>29</v>
      </c>
      <c r="E64" s="7" t="s">
        <v>114</v>
      </c>
      <c r="F64" s="9" t="s">
        <v>856</v>
      </c>
      <c r="G64" s="9" t="s">
        <v>857</v>
      </c>
      <c r="H64" s="9" t="s">
        <v>858</v>
      </c>
    </row>
    <row r="65" spans="1:8" ht="19.5" customHeight="1">
      <c r="A65" s="7" t="s">
        <v>859</v>
      </c>
      <c r="B65" s="8" t="s">
        <v>860</v>
      </c>
      <c r="C65" s="8" t="s">
        <v>370</v>
      </c>
      <c r="D65" s="8" t="s">
        <v>29</v>
      </c>
      <c r="E65" s="7" t="s">
        <v>114</v>
      </c>
      <c r="F65" s="9" t="s">
        <v>861</v>
      </c>
      <c r="G65" s="9" t="s">
        <v>862</v>
      </c>
      <c r="H65" s="9" t="s">
        <v>863</v>
      </c>
    </row>
    <row r="66" spans="1:8" ht="19.5" customHeight="1">
      <c r="A66" s="7" t="s">
        <v>864</v>
      </c>
      <c r="B66" s="8" t="s">
        <v>865</v>
      </c>
      <c r="C66" s="8" t="s">
        <v>388</v>
      </c>
      <c r="D66" s="8" t="s">
        <v>29</v>
      </c>
      <c r="E66" s="7" t="s">
        <v>142</v>
      </c>
      <c r="F66" s="9" t="s">
        <v>866</v>
      </c>
      <c r="G66" s="9" t="s">
        <v>37</v>
      </c>
      <c r="H66" s="9" t="s">
        <v>866</v>
      </c>
    </row>
    <row r="67" spans="1:8" ht="19.5" customHeight="1">
      <c r="A67" s="7" t="s">
        <v>326</v>
      </c>
      <c r="B67" s="8" t="s">
        <v>867</v>
      </c>
      <c r="C67" s="8" t="s">
        <v>379</v>
      </c>
      <c r="D67" s="8" t="s">
        <v>29</v>
      </c>
      <c r="E67" s="7" t="s">
        <v>142</v>
      </c>
      <c r="F67" s="9" t="s">
        <v>868</v>
      </c>
      <c r="G67" s="9" t="s">
        <v>37</v>
      </c>
      <c r="H67" s="9" t="s">
        <v>868</v>
      </c>
    </row>
    <row r="68" spans="1:8" ht="35.25" customHeight="1">
      <c r="A68" s="7" t="s">
        <v>869</v>
      </c>
      <c r="B68" s="8" t="s">
        <v>870</v>
      </c>
      <c r="C68" s="8" t="s">
        <v>871</v>
      </c>
      <c r="D68" s="8" t="s">
        <v>29</v>
      </c>
      <c r="E68" s="7" t="s">
        <v>155</v>
      </c>
      <c r="F68" s="9" t="s">
        <v>872</v>
      </c>
      <c r="G68" s="9" t="s">
        <v>873</v>
      </c>
      <c r="H68" s="9" t="s">
        <v>874</v>
      </c>
    </row>
    <row r="69" spans="1:8" ht="19.5" customHeight="1">
      <c r="A69" s="7" t="s">
        <v>875</v>
      </c>
      <c r="B69" s="8" t="s">
        <v>876</v>
      </c>
      <c r="C69" s="8" t="s">
        <v>416</v>
      </c>
      <c r="D69" s="8" t="s">
        <v>29</v>
      </c>
      <c r="E69" s="7" t="s">
        <v>114</v>
      </c>
      <c r="F69" s="9" t="s">
        <v>877</v>
      </c>
      <c r="G69" s="9" t="s">
        <v>230</v>
      </c>
      <c r="H69" s="9" t="s">
        <v>878</v>
      </c>
    </row>
    <row r="70" spans="1:8" ht="23.25" customHeight="1">
      <c r="A70" s="7" t="s">
        <v>879</v>
      </c>
      <c r="B70" s="8" t="s">
        <v>880</v>
      </c>
      <c r="C70" s="8" t="s">
        <v>881</v>
      </c>
      <c r="D70" s="8" t="s">
        <v>29</v>
      </c>
      <c r="E70" s="7" t="s">
        <v>155</v>
      </c>
      <c r="F70" s="9" t="s">
        <v>882</v>
      </c>
      <c r="G70" s="9" t="s">
        <v>883</v>
      </c>
      <c r="H70" s="9" t="s">
        <v>884</v>
      </c>
    </row>
    <row r="71" ht="19.5" customHeight="1"/>
    <row r="72" spans="3:8" ht="19.5" customHeight="1">
      <c r="C72" s="2" t="s">
        <v>29</v>
      </c>
      <c r="D72" s="2" t="s">
        <v>29</v>
      </c>
      <c r="E72" s="2" t="s">
        <v>29</v>
      </c>
      <c r="F72" s="2" t="s">
        <v>29</v>
      </c>
      <c r="G72" s="2" t="s">
        <v>29</v>
      </c>
      <c r="H72" s="2" t="s">
        <v>29</v>
      </c>
    </row>
    <row r="73" spans="1:8" ht="19.5" customHeight="1">
      <c r="A73" s="1" t="s">
        <v>543</v>
      </c>
      <c r="B73" s="1"/>
      <c r="C73" s="2" t="s">
        <v>29</v>
      </c>
      <c r="D73" s="2" t="s">
        <v>29</v>
      </c>
      <c r="E73" s="2" t="s">
        <v>29</v>
      </c>
      <c r="F73" s="2" t="s">
        <v>29</v>
      </c>
      <c r="G73" s="2" t="s">
        <v>29</v>
      </c>
      <c r="H73" s="2" t="s">
        <v>29</v>
      </c>
    </row>
    <row r="74" spans="1:8" ht="38.25" customHeight="1">
      <c r="A74" s="3" t="s">
        <v>544</v>
      </c>
      <c r="B74" s="3"/>
      <c r="C74" s="3"/>
      <c r="D74" s="3"/>
      <c r="E74" s="3"/>
      <c r="F74" s="3"/>
      <c r="G74" s="3"/>
      <c r="H74" s="3"/>
    </row>
    <row r="75" spans="1:8" ht="30.75" customHeight="1">
      <c r="A75" s="4" t="s">
        <v>31</v>
      </c>
      <c r="B75" s="4"/>
      <c r="C75" s="4"/>
      <c r="D75" s="4"/>
      <c r="E75" s="4"/>
      <c r="F75" s="4"/>
      <c r="G75" s="5" t="s">
        <v>229</v>
      </c>
      <c r="H75" s="5"/>
    </row>
    <row r="76" spans="1:8" ht="25.5" customHeight="1">
      <c r="A76" s="6" t="s">
        <v>33</v>
      </c>
      <c r="B76" s="6" t="s">
        <v>545</v>
      </c>
      <c r="C76" s="6" t="s">
        <v>546</v>
      </c>
      <c r="D76" s="6" t="s">
        <v>547</v>
      </c>
      <c r="E76" s="6" t="s">
        <v>291</v>
      </c>
      <c r="F76" s="6" t="s">
        <v>548</v>
      </c>
      <c r="G76" s="6" t="s">
        <v>549</v>
      </c>
      <c r="H76" s="6" t="s">
        <v>248</v>
      </c>
    </row>
    <row r="77" spans="1:8" ht="19.5" customHeight="1">
      <c r="A77" s="7" t="s">
        <v>417</v>
      </c>
      <c r="B77" s="8" t="s">
        <v>885</v>
      </c>
      <c r="C77" s="8" t="s">
        <v>432</v>
      </c>
      <c r="D77" s="8" t="s">
        <v>29</v>
      </c>
      <c r="E77" s="7" t="s">
        <v>142</v>
      </c>
      <c r="F77" s="9" t="s">
        <v>866</v>
      </c>
      <c r="G77" s="9" t="s">
        <v>886</v>
      </c>
      <c r="H77" s="9" t="s">
        <v>887</v>
      </c>
    </row>
    <row r="78" spans="1:8" ht="19.5" customHeight="1">
      <c r="A78" s="7" t="s">
        <v>888</v>
      </c>
      <c r="B78" s="8" t="s">
        <v>889</v>
      </c>
      <c r="C78" s="8" t="s">
        <v>890</v>
      </c>
      <c r="D78" s="8" t="s">
        <v>29</v>
      </c>
      <c r="E78" s="7" t="s">
        <v>114</v>
      </c>
      <c r="F78" s="9" t="s">
        <v>891</v>
      </c>
      <c r="G78" s="9" t="s">
        <v>892</v>
      </c>
      <c r="H78" s="9" t="s">
        <v>893</v>
      </c>
    </row>
    <row r="79" spans="1:8" ht="19.5" customHeight="1">
      <c r="A79" s="7" t="s">
        <v>894</v>
      </c>
      <c r="B79" s="8" t="s">
        <v>895</v>
      </c>
      <c r="C79" s="8" t="s">
        <v>896</v>
      </c>
      <c r="D79" s="8" t="s">
        <v>29</v>
      </c>
      <c r="E79" s="7" t="s">
        <v>114</v>
      </c>
      <c r="F79" s="9" t="s">
        <v>897</v>
      </c>
      <c r="G79" s="9" t="s">
        <v>898</v>
      </c>
      <c r="H79" s="9" t="s">
        <v>899</v>
      </c>
    </row>
    <row r="80" spans="1:8" ht="19.5" customHeight="1">
      <c r="A80" s="7" t="s">
        <v>900</v>
      </c>
      <c r="B80" s="8" t="s">
        <v>901</v>
      </c>
      <c r="C80" s="8" t="s">
        <v>902</v>
      </c>
      <c r="D80" s="8" t="s">
        <v>29</v>
      </c>
      <c r="E80" s="7" t="s">
        <v>114</v>
      </c>
      <c r="F80" s="9" t="s">
        <v>903</v>
      </c>
      <c r="G80" s="9" t="s">
        <v>904</v>
      </c>
      <c r="H80" s="9" t="s">
        <v>905</v>
      </c>
    </row>
    <row r="81" spans="1:8" ht="23.25" customHeight="1">
      <c r="A81" s="7" t="s">
        <v>906</v>
      </c>
      <c r="B81" s="8" t="s">
        <v>907</v>
      </c>
      <c r="C81" s="8" t="s">
        <v>908</v>
      </c>
      <c r="D81" s="8" t="s">
        <v>29</v>
      </c>
      <c r="E81" s="7" t="s">
        <v>142</v>
      </c>
      <c r="F81" s="9" t="s">
        <v>769</v>
      </c>
      <c r="G81" s="9" t="s">
        <v>230</v>
      </c>
      <c r="H81" s="9" t="s">
        <v>909</v>
      </c>
    </row>
    <row r="82" spans="1:8" ht="19.5" customHeight="1">
      <c r="A82" s="7" t="s">
        <v>910</v>
      </c>
      <c r="B82" s="8" t="s">
        <v>911</v>
      </c>
      <c r="C82" s="8" t="s">
        <v>912</v>
      </c>
      <c r="D82" s="8" t="s">
        <v>29</v>
      </c>
      <c r="E82" s="7" t="s">
        <v>561</v>
      </c>
      <c r="F82" s="9" t="s">
        <v>913</v>
      </c>
      <c r="G82" s="9" t="s">
        <v>914</v>
      </c>
      <c r="H82" s="9" t="s">
        <v>915</v>
      </c>
    </row>
    <row r="83" spans="1:8" ht="19.5" customHeight="1">
      <c r="A83" s="7" t="s">
        <v>916</v>
      </c>
      <c r="B83" s="8" t="s">
        <v>917</v>
      </c>
      <c r="C83" s="8" t="s">
        <v>918</v>
      </c>
      <c r="D83" s="8" t="s">
        <v>29</v>
      </c>
      <c r="E83" s="7" t="s">
        <v>663</v>
      </c>
      <c r="F83" s="9" t="s">
        <v>919</v>
      </c>
      <c r="G83" s="9" t="s">
        <v>342</v>
      </c>
      <c r="H83" s="9" t="s">
        <v>920</v>
      </c>
    </row>
    <row r="84" spans="1:8" ht="19.5" customHeight="1">
      <c r="A84" s="7" t="s">
        <v>921</v>
      </c>
      <c r="B84" s="8" t="s">
        <v>922</v>
      </c>
      <c r="C84" s="8" t="s">
        <v>923</v>
      </c>
      <c r="D84" s="8" t="s">
        <v>29</v>
      </c>
      <c r="E84" s="7" t="s">
        <v>561</v>
      </c>
      <c r="F84" s="9" t="s">
        <v>590</v>
      </c>
      <c r="G84" s="9" t="s">
        <v>924</v>
      </c>
      <c r="H84" s="9" t="s">
        <v>925</v>
      </c>
    </row>
    <row r="85" spans="1:8" ht="19.5" customHeight="1">
      <c r="A85" s="7" t="s">
        <v>926</v>
      </c>
      <c r="B85" s="8" t="s">
        <v>927</v>
      </c>
      <c r="C85" s="8" t="s">
        <v>928</v>
      </c>
      <c r="D85" s="8" t="s">
        <v>29</v>
      </c>
      <c r="E85" s="7" t="s">
        <v>561</v>
      </c>
      <c r="F85" s="9" t="s">
        <v>929</v>
      </c>
      <c r="G85" s="9" t="s">
        <v>930</v>
      </c>
      <c r="H85" s="9" t="s">
        <v>931</v>
      </c>
    </row>
    <row r="86" spans="1:8" ht="19.5" customHeight="1">
      <c r="A86" s="7" t="s">
        <v>932</v>
      </c>
      <c r="B86" s="8" t="s">
        <v>933</v>
      </c>
      <c r="C86" s="8" t="s">
        <v>934</v>
      </c>
      <c r="D86" s="8" t="s">
        <v>29</v>
      </c>
      <c r="E86" s="7" t="s">
        <v>561</v>
      </c>
      <c r="F86" s="9" t="s">
        <v>935</v>
      </c>
      <c r="G86" s="9" t="s">
        <v>936</v>
      </c>
      <c r="H86" s="9" t="s">
        <v>937</v>
      </c>
    </row>
    <row r="87" spans="1:8" ht="19.5" customHeight="1">
      <c r="A87" s="7" t="s">
        <v>938</v>
      </c>
      <c r="B87" s="8" t="s">
        <v>939</v>
      </c>
      <c r="C87" s="8" t="s">
        <v>940</v>
      </c>
      <c r="D87" s="8" t="s">
        <v>29</v>
      </c>
      <c r="E87" s="7" t="s">
        <v>257</v>
      </c>
      <c r="F87" s="9" t="s">
        <v>941</v>
      </c>
      <c r="G87" s="9" t="s">
        <v>474</v>
      </c>
      <c r="H87" s="9" t="s">
        <v>942</v>
      </c>
    </row>
    <row r="88" spans="1:8" ht="19.5" customHeight="1">
      <c r="A88" s="7" t="s">
        <v>943</v>
      </c>
      <c r="B88" s="8" t="s">
        <v>944</v>
      </c>
      <c r="C88" s="8" t="s">
        <v>940</v>
      </c>
      <c r="D88" s="8" t="s">
        <v>29</v>
      </c>
      <c r="E88" s="7" t="s">
        <v>945</v>
      </c>
      <c r="F88" s="9" t="s">
        <v>946</v>
      </c>
      <c r="G88" s="9" t="s">
        <v>37</v>
      </c>
      <c r="H88" s="9" t="s">
        <v>946</v>
      </c>
    </row>
    <row r="89" spans="1:8" ht="19.5" customHeight="1">
      <c r="A89" s="7" t="s">
        <v>947</v>
      </c>
      <c r="B89" s="8" t="s">
        <v>948</v>
      </c>
      <c r="C89" s="8" t="s">
        <v>940</v>
      </c>
      <c r="D89" s="8" t="s">
        <v>29</v>
      </c>
      <c r="E89" s="7" t="s">
        <v>257</v>
      </c>
      <c r="F89" s="9" t="s">
        <v>949</v>
      </c>
      <c r="G89" s="9" t="s">
        <v>37</v>
      </c>
      <c r="H89" s="9" t="s">
        <v>533</v>
      </c>
    </row>
    <row r="90" spans="1:8" ht="19.5" customHeight="1">
      <c r="A90" s="7" t="s">
        <v>950</v>
      </c>
      <c r="B90" s="8" t="s">
        <v>951</v>
      </c>
      <c r="C90" s="8" t="s">
        <v>952</v>
      </c>
      <c r="D90" s="8" t="s">
        <v>29</v>
      </c>
      <c r="E90" s="7" t="s">
        <v>663</v>
      </c>
      <c r="F90" s="9" t="s">
        <v>953</v>
      </c>
      <c r="G90" s="9" t="s">
        <v>954</v>
      </c>
      <c r="H90" s="9" t="s">
        <v>955</v>
      </c>
    </row>
    <row r="91" spans="1:8" ht="23.25" customHeight="1">
      <c r="A91" s="7" t="s">
        <v>956</v>
      </c>
      <c r="B91" s="8" t="s">
        <v>957</v>
      </c>
      <c r="C91" s="8" t="s">
        <v>958</v>
      </c>
      <c r="D91" s="8" t="s">
        <v>959</v>
      </c>
      <c r="E91" s="7" t="s">
        <v>678</v>
      </c>
      <c r="F91" s="9" t="s">
        <v>960</v>
      </c>
      <c r="G91" s="9" t="s">
        <v>961</v>
      </c>
      <c r="H91" s="9" t="s">
        <v>962</v>
      </c>
    </row>
    <row r="92" spans="1:8" ht="19.5" customHeight="1">
      <c r="A92" s="7" t="s">
        <v>963</v>
      </c>
      <c r="B92" s="7" t="s">
        <v>29</v>
      </c>
      <c r="C92" s="7" t="s">
        <v>964</v>
      </c>
      <c r="D92" s="7" t="s">
        <v>29</v>
      </c>
      <c r="E92" s="7" t="s">
        <v>29</v>
      </c>
      <c r="F92" s="7" t="s">
        <v>29</v>
      </c>
      <c r="G92" s="7" t="s">
        <v>29</v>
      </c>
      <c r="H92" s="7" t="s">
        <v>29</v>
      </c>
    </row>
    <row r="93" spans="1:8" ht="19.5" customHeight="1">
      <c r="A93" s="7" t="s">
        <v>965</v>
      </c>
      <c r="B93" s="7" t="s">
        <v>29</v>
      </c>
      <c r="C93" s="7" t="s">
        <v>966</v>
      </c>
      <c r="D93" s="7" t="s">
        <v>29</v>
      </c>
      <c r="E93" s="7" t="s">
        <v>29</v>
      </c>
      <c r="F93" s="7" t="s">
        <v>29</v>
      </c>
      <c r="G93" s="7" t="s">
        <v>29</v>
      </c>
      <c r="H93" s="7" t="s">
        <v>29</v>
      </c>
    </row>
    <row r="94" spans="1:8" ht="19.5" customHeight="1">
      <c r="A94" s="7" t="s">
        <v>37</v>
      </c>
      <c r="B94" s="8" t="s">
        <v>967</v>
      </c>
      <c r="C94" s="8" t="s">
        <v>968</v>
      </c>
      <c r="D94" s="8" t="s">
        <v>969</v>
      </c>
      <c r="E94" s="7" t="s">
        <v>970</v>
      </c>
      <c r="F94" s="9" t="s">
        <v>971</v>
      </c>
      <c r="G94" s="9" t="s">
        <v>972</v>
      </c>
      <c r="H94" s="9" t="s">
        <v>973</v>
      </c>
    </row>
    <row r="95" spans="1:8" ht="19.5" customHeight="1">
      <c r="A95" s="7" t="s">
        <v>44</v>
      </c>
      <c r="B95" s="8" t="s">
        <v>974</v>
      </c>
      <c r="C95" s="8" t="s">
        <v>975</v>
      </c>
      <c r="D95" s="8" t="s">
        <v>976</v>
      </c>
      <c r="E95" s="7" t="s">
        <v>970</v>
      </c>
      <c r="F95" s="9" t="s">
        <v>977</v>
      </c>
      <c r="G95" s="9" t="s">
        <v>978</v>
      </c>
      <c r="H95" s="9" t="s">
        <v>979</v>
      </c>
    </row>
    <row r="96" spans="1:8" ht="19.5" customHeight="1">
      <c r="A96" s="7" t="s">
        <v>72</v>
      </c>
      <c r="B96" s="8" t="s">
        <v>980</v>
      </c>
      <c r="C96" s="8" t="s">
        <v>981</v>
      </c>
      <c r="D96" s="8" t="s">
        <v>982</v>
      </c>
      <c r="E96" s="7" t="s">
        <v>970</v>
      </c>
      <c r="F96" s="9" t="s">
        <v>983</v>
      </c>
      <c r="G96" s="9" t="s">
        <v>984</v>
      </c>
      <c r="H96" s="9" t="s">
        <v>985</v>
      </c>
    </row>
    <row r="97" spans="1:8" ht="19.5" customHeight="1">
      <c r="A97" s="7" t="s">
        <v>146</v>
      </c>
      <c r="B97" s="8" t="s">
        <v>986</v>
      </c>
      <c r="C97" s="8" t="s">
        <v>987</v>
      </c>
      <c r="D97" s="8" t="s">
        <v>988</v>
      </c>
      <c r="E97" s="7" t="s">
        <v>970</v>
      </c>
      <c r="F97" s="9" t="s">
        <v>989</v>
      </c>
      <c r="G97" s="9" t="s">
        <v>990</v>
      </c>
      <c r="H97" s="9" t="s">
        <v>991</v>
      </c>
    </row>
    <row r="98" spans="1:8" ht="19.5" customHeight="1">
      <c r="A98" s="7" t="s">
        <v>151</v>
      </c>
      <c r="B98" s="8" t="s">
        <v>992</v>
      </c>
      <c r="C98" s="8" t="s">
        <v>993</v>
      </c>
      <c r="D98" s="8" t="s">
        <v>994</v>
      </c>
      <c r="E98" s="7" t="s">
        <v>970</v>
      </c>
      <c r="F98" s="9" t="s">
        <v>995</v>
      </c>
      <c r="G98" s="9" t="s">
        <v>996</v>
      </c>
      <c r="H98" s="9" t="s">
        <v>997</v>
      </c>
    </row>
    <row r="99" spans="1:8" ht="19.5" customHeight="1">
      <c r="A99" s="7" t="s">
        <v>159</v>
      </c>
      <c r="B99" s="8" t="s">
        <v>998</v>
      </c>
      <c r="C99" s="8" t="s">
        <v>999</v>
      </c>
      <c r="D99" s="8" t="s">
        <v>1000</v>
      </c>
      <c r="E99" s="7" t="s">
        <v>970</v>
      </c>
      <c r="F99" s="9" t="s">
        <v>435</v>
      </c>
      <c r="G99" s="9" t="s">
        <v>1001</v>
      </c>
      <c r="H99" s="9" t="s">
        <v>1002</v>
      </c>
    </row>
    <row r="100" spans="1:8" ht="19.5" customHeight="1">
      <c r="A100" s="7" t="s">
        <v>165</v>
      </c>
      <c r="B100" s="8" t="s">
        <v>1003</v>
      </c>
      <c r="C100" s="8" t="s">
        <v>1004</v>
      </c>
      <c r="D100" s="8" t="s">
        <v>1005</v>
      </c>
      <c r="E100" s="7" t="s">
        <v>970</v>
      </c>
      <c r="F100" s="9" t="s">
        <v>1006</v>
      </c>
      <c r="G100" s="9" t="s">
        <v>1007</v>
      </c>
      <c r="H100" s="9" t="s">
        <v>1008</v>
      </c>
    </row>
    <row r="101" spans="1:8" ht="19.5" customHeight="1">
      <c r="A101" s="7" t="s">
        <v>170</v>
      </c>
      <c r="B101" s="8" t="s">
        <v>1009</v>
      </c>
      <c r="C101" s="8" t="s">
        <v>1010</v>
      </c>
      <c r="D101" s="8" t="s">
        <v>1011</v>
      </c>
      <c r="E101" s="7" t="s">
        <v>970</v>
      </c>
      <c r="F101" s="9" t="s">
        <v>1012</v>
      </c>
      <c r="G101" s="9" t="s">
        <v>1013</v>
      </c>
      <c r="H101" s="9" t="s">
        <v>1014</v>
      </c>
    </row>
    <row r="102" ht="126.75" customHeight="1"/>
    <row r="103" spans="3:8" ht="19.5" customHeight="1">
      <c r="C103" s="2" t="s">
        <v>29</v>
      </c>
      <c r="D103" s="2" t="s">
        <v>29</v>
      </c>
      <c r="E103" s="2" t="s">
        <v>29</v>
      </c>
      <c r="F103" s="2" t="s">
        <v>29</v>
      </c>
      <c r="G103" s="2" t="s">
        <v>29</v>
      </c>
      <c r="H103" s="2" t="s">
        <v>29</v>
      </c>
    </row>
  </sheetData>
  <sheetProtection/>
  <mergeCells count="12">
    <mergeCell ref="A1:B1"/>
    <mergeCell ref="A2:H2"/>
    <mergeCell ref="A3:F3"/>
    <mergeCell ref="G3:H3"/>
    <mergeCell ref="A38:B38"/>
    <mergeCell ref="A39:H39"/>
    <mergeCell ref="A40:F40"/>
    <mergeCell ref="G40:H40"/>
    <mergeCell ref="A73:B73"/>
    <mergeCell ref="A74:H74"/>
    <mergeCell ref="A75:F75"/>
    <mergeCell ref="G75:H75"/>
  </mergeCells>
  <printOptions/>
  <pageMargins left="0.61" right="0.22" top="0.59" bottom="0.59" header="0" footer="0"/>
  <pageSetup fitToHeight="0" fitToWidth="0" horizontalDpi="600" verticalDpi="600" orientation="portrait" paperSize="9"/>
  <rowBreaks count="3" manualBreakCount="3">
    <brk id="37" max="255" man="1"/>
    <brk id="72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44.28125" style="0" customWidth="1"/>
    <col min="3" max="3" width="15.8515625" style="0" customWidth="1"/>
    <col min="4" max="4" width="19.28125" style="0" customWidth="1"/>
  </cols>
  <sheetData>
    <row r="1" spans="1:4" ht="19.5" customHeight="1">
      <c r="A1" s="1" t="s">
        <v>28</v>
      </c>
      <c r="B1" s="2" t="s">
        <v>29</v>
      </c>
      <c r="C1" s="2" t="s">
        <v>29</v>
      </c>
      <c r="D1" s="2" t="s">
        <v>29</v>
      </c>
    </row>
    <row r="2" spans="1:4" ht="38.25" customHeight="1">
      <c r="A2" s="3" t="s">
        <v>30</v>
      </c>
      <c r="B2" s="3"/>
      <c r="C2" s="3"/>
      <c r="D2" s="3"/>
    </row>
    <row r="3" spans="1:4" ht="30.75" customHeight="1">
      <c r="A3" s="4" t="s">
        <v>31</v>
      </c>
      <c r="B3" s="4"/>
      <c r="C3" s="4"/>
      <c r="D3" s="5" t="s">
        <v>32</v>
      </c>
    </row>
    <row r="4" spans="1:4" ht="51" customHeight="1">
      <c r="A4" s="12" t="s">
        <v>33</v>
      </c>
      <c r="B4" s="12" t="s">
        <v>34</v>
      </c>
      <c r="C4" s="12" t="s">
        <v>35</v>
      </c>
      <c r="D4" s="12" t="s">
        <v>36</v>
      </c>
    </row>
    <row r="5" spans="1:4" ht="23.25" customHeight="1">
      <c r="A5" s="7" t="s">
        <v>37</v>
      </c>
      <c r="B5" s="8" t="s">
        <v>38</v>
      </c>
      <c r="C5" s="9">
        <v>53323.67</v>
      </c>
      <c r="D5" s="9">
        <v>254.45</v>
      </c>
    </row>
    <row r="6" spans="1:4" ht="15.75" customHeight="1">
      <c r="A6" s="7" t="s">
        <v>39</v>
      </c>
      <c r="B6" s="7"/>
      <c r="C6" s="9">
        <v>53323.67</v>
      </c>
      <c r="D6" s="9">
        <v>254.45</v>
      </c>
    </row>
    <row r="7" ht="409.5" customHeight="1"/>
    <row r="8" spans="2:4" ht="15.75" customHeight="1">
      <c r="B8" s="2" t="s">
        <v>29</v>
      </c>
      <c r="C8" s="2" t="s">
        <v>29</v>
      </c>
      <c r="D8" s="2" t="s">
        <v>29</v>
      </c>
    </row>
  </sheetData>
  <sheetProtection/>
  <mergeCells count="3">
    <mergeCell ref="A2:D2"/>
    <mergeCell ref="A3:C3"/>
    <mergeCell ref="A6:B6"/>
  </mergeCells>
  <printOptions/>
  <pageMargins left="0.61" right="0.22" top="0.59" bottom="0.59" header="0" footer="0"/>
  <pageSetup fitToHeight="0" fitToWidth="0" horizontalDpi="600" verticalDpi="600" orientation="portrait" paperSize="9"/>
  <rowBreaks count="1" manualBreakCount="1">
    <brk id="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46.8515625" style="0" customWidth="1"/>
    <col min="3" max="3" width="14.7109375" style="0" customWidth="1"/>
    <col min="4" max="4" width="19.57421875" style="0" customWidth="1"/>
  </cols>
  <sheetData>
    <row r="1" spans="1:4" ht="19.5" customHeight="1">
      <c r="A1" s="1" t="s">
        <v>40</v>
      </c>
      <c r="B1" s="2" t="s">
        <v>29</v>
      </c>
      <c r="C1" s="2" t="s">
        <v>29</v>
      </c>
      <c r="D1" s="2" t="s">
        <v>29</v>
      </c>
    </row>
    <row r="2" spans="1:4" ht="38.25" customHeight="1">
      <c r="A2" s="3" t="s">
        <v>41</v>
      </c>
      <c r="B2" s="3"/>
      <c r="C2" s="3"/>
      <c r="D2" s="3"/>
    </row>
    <row r="3" spans="1:4" ht="30.75" customHeight="1">
      <c r="A3" s="4" t="s">
        <v>31</v>
      </c>
      <c r="B3" s="4"/>
      <c r="C3" s="4"/>
      <c r="D3" s="5" t="s">
        <v>32</v>
      </c>
    </row>
    <row r="4" spans="1:4" ht="51" customHeight="1">
      <c r="A4" s="6" t="s">
        <v>33</v>
      </c>
      <c r="B4" s="6" t="s">
        <v>42</v>
      </c>
      <c r="C4" s="6" t="s">
        <v>35</v>
      </c>
      <c r="D4" s="6" t="s">
        <v>36</v>
      </c>
    </row>
    <row r="5" spans="1:4" ht="1.5" customHeight="1">
      <c r="A5" s="11" t="s">
        <v>29</v>
      </c>
      <c r="B5" s="11" t="s">
        <v>29</v>
      </c>
      <c r="C5" s="11" t="s">
        <v>29</v>
      </c>
      <c r="D5" s="11" t="s">
        <v>29</v>
      </c>
    </row>
    <row r="6" spans="1:4" ht="15.75" customHeight="1">
      <c r="A6" s="7" t="s">
        <v>37</v>
      </c>
      <c r="B6" s="8" t="s">
        <v>43</v>
      </c>
      <c r="C6" s="9">
        <v>31273.14</v>
      </c>
      <c r="D6" s="9">
        <v>149.23</v>
      </c>
    </row>
    <row r="7" spans="1:4" ht="15.75" customHeight="1">
      <c r="A7" s="7" t="s">
        <v>44</v>
      </c>
      <c r="B7" s="8" t="s">
        <v>45</v>
      </c>
      <c r="C7" s="9">
        <v>22050.53</v>
      </c>
      <c r="D7" s="9">
        <v>105.22</v>
      </c>
    </row>
    <row r="8" spans="1:4" ht="15.75" customHeight="1">
      <c r="A8" s="7" t="s">
        <v>39</v>
      </c>
      <c r="B8" s="7"/>
      <c r="C8" s="9">
        <v>53323.67</v>
      </c>
      <c r="D8" s="9">
        <v>254.45</v>
      </c>
    </row>
    <row r="9" ht="409.5" customHeight="1"/>
    <row r="10" spans="2:4" ht="15.75" customHeight="1">
      <c r="B10" s="2" t="s">
        <v>29</v>
      </c>
      <c r="C10" s="2" t="s">
        <v>29</v>
      </c>
      <c r="D10" s="2" t="s">
        <v>29</v>
      </c>
    </row>
  </sheetData>
  <sheetProtection/>
  <mergeCells count="3">
    <mergeCell ref="A2:D2"/>
    <mergeCell ref="A3:C3"/>
    <mergeCell ref="A8:B8"/>
  </mergeCells>
  <printOptions/>
  <pageMargins left="0.61" right="0.22" top="0.59" bottom="0.59" header="0" footer="0"/>
  <pageSetup fitToHeight="0" fitToWidth="0" horizontalDpi="600" verticalDpi="600" orientation="portrait" paperSize="9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33.8515625" style="0" customWidth="1"/>
    <col min="3" max="3" width="15.7109375" style="0" customWidth="1"/>
    <col min="4" max="4" width="28.28125" style="0" customWidth="1"/>
  </cols>
  <sheetData>
    <row r="1" spans="1:4" ht="19.5" customHeight="1">
      <c r="A1" s="1" t="s">
        <v>46</v>
      </c>
      <c r="B1" s="2" t="s">
        <v>29</v>
      </c>
      <c r="C1" s="2" t="s">
        <v>29</v>
      </c>
      <c r="D1" s="2" t="s">
        <v>29</v>
      </c>
    </row>
    <row r="2" spans="1:4" ht="38.25" customHeight="1">
      <c r="A2" s="3" t="s">
        <v>47</v>
      </c>
      <c r="B2" s="3"/>
      <c r="C2" s="3"/>
      <c r="D2" s="3"/>
    </row>
    <row r="3" spans="1:4" ht="30.75" customHeight="1">
      <c r="A3" s="4" t="s">
        <v>48</v>
      </c>
      <c r="B3" s="4"/>
      <c r="C3" s="5" t="s">
        <v>49</v>
      </c>
      <c r="D3" s="5"/>
    </row>
    <row r="4" spans="1:4" ht="17.25" customHeight="1">
      <c r="A4" s="6" t="s">
        <v>33</v>
      </c>
      <c r="B4" s="6" t="s">
        <v>50</v>
      </c>
      <c r="C4" s="6"/>
      <c r="D4" s="6" t="s">
        <v>35</v>
      </c>
    </row>
    <row r="5" spans="1:4" ht="1.5" customHeight="1">
      <c r="A5" s="10" t="s">
        <v>29</v>
      </c>
      <c r="B5" s="10" t="s">
        <v>29</v>
      </c>
      <c r="C5" s="10"/>
      <c r="D5" s="10" t="s">
        <v>29</v>
      </c>
    </row>
    <row r="6" spans="1:4" ht="1.5" customHeight="1">
      <c r="A6" s="11" t="s">
        <v>29</v>
      </c>
      <c r="B6" s="11" t="s">
        <v>29</v>
      </c>
      <c r="C6" s="11"/>
      <c r="D6" s="11" t="s">
        <v>29</v>
      </c>
    </row>
    <row r="7" spans="1:4" ht="15.75" customHeight="1">
      <c r="A7" s="7" t="s">
        <v>37</v>
      </c>
      <c r="B7" s="8" t="s">
        <v>51</v>
      </c>
      <c r="C7" s="8"/>
      <c r="D7" s="9" t="s">
        <v>52</v>
      </c>
    </row>
    <row r="8" spans="1:4" ht="15.75" customHeight="1">
      <c r="A8" s="7" t="s">
        <v>53</v>
      </c>
      <c r="B8" s="8" t="s">
        <v>54</v>
      </c>
      <c r="C8" s="8"/>
      <c r="D8" s="9" t="s">
        <v>55</v>
      </c>
    </row>
    <row r="9" spans="1:4" ht="15.75" customHeight="1">
      <c r="A9" s="7" t="s">
        <v>56</v>
      </c>
      <c r="B9" s="8" t="s">
        <v>57</v>
      </c>
      <c r="C9" s="8"/>
      <c r="D9" s="9" t="s">
        <v>58</v>
      </c>
    </row>
    <row r="10" spans="1:4" ht="15.75" customHeight="1">
      <c r="A10" s="7" t="s">
        <v>44</v>
      </c>
      <c r="B10" s="8" t="s">
        <v>59</v>
      </c>
      <c r="C10" s="8"/>
      <c r="D10" s="9" t="s">
        <v>60</v>
      </c>
    </row>
    <row r="11" spans="1:4" ht="15.75" customHeight="1">
      <c r="A11" s="7" t="s">
        <v>61</v>
      </c>
      <c r="B11" s="8" t="s">
        <v>62</v>
      </c>
      <c r="C11" s="8"/>
      <c r="D11" s="9" t="s">
        <v>60</v>
      </c>
    </row>
    <row r="12" spans="1:4" ht="15.75" customHeight="1">
      <c r="A12" s="7" t="s">
        <v>63</v>
      </c>
      <c r="B12" s="8" t="s">
        <v>64</v>
      </c>
      <c r="C12" s="8"/>
      <c r="D12" s="9" t="s">
        <v>65</v>
      </c>
    </row>
    <row r="13" spans="1:4" ht="15.75" customHeight="1">
      <c r="A13" s="7" t="s">
        <v>66</v>
      </c>
      <c r="B13" s="8" t="s">
        <v>67</v>
      </c>
      <c r="C13" s="8"/>
      <c r="D13" s="9" t="s">
        <v>68</v>
      </c>
    </row>
    <row r="14" spans="1:4" ht="15.75" customHeight="1">
      <c r="A14" s="7" t="s">
        <v>69</v>
      </c>
      <c r="B14" s="8" t="s">
        <v>70</v>
      </c>
      <c r="C14" s="8"/>
      <c r="D14" s="9" t="s">
        <v>71</v>
      </c>
    </row>
    <row r="15" spans="1:4" ht="15.75" customHeight="1">
      <c r="A15" s="7" t="s">
        <v>72</v>
      </c>
      <c r="B15" s="8" t="s">
        <v>73</v>
      </c>
      <c r="C15" s="8"/>
      <c r="D15" s="9" t="s">
        <v>71</v>
      </c>
    </row>
    <row r="16" spans="1:4" ht="15.75" customHeight="1">
      <c r="A16" s="7" t="s">
        <v>74</v>
      </c>
      <c r="B16" s="8" t="s">
        <v>75</v>
      </c>
      <c r="C16" s="8"/>
      <c r="D16" s="9" t="s">
        <v>71</v>
      </c>
    </row>
    <row r="17" spans="1:4" ht="15.75" customHeight="1">
      <c r="A17" s="7" t="s">
        <v>76</v>
      </c>
      <c r="B17" s="8" t="s">
        <v>77</v>
      </c>
      <c r="C17" s="8"/>
      <c r="D17" s="9" t="s">
        <v>71</v>
      </c>
    </row>
    <row r="18" spans="1:4" ht="15.75" customHeight="1">
      <c r="A18" s="7" t="s">
        <v>78</v>
      </c>
      <c r="B18" s="8" t="s">
        <v>79</v>
      </c>
      <c r="C18" s="8"/>
      <c r="D18" s="9" t="s">
        <v>71</v>
      </c>
    </row>
    <row r="19" spans="1:4" ht="15.75" customHeight="1">
      <c r="A19" s="7" t="s">
        <v>80</v>
      </c>
      <c r="B19" s="7"/>
      <c r="C19" s="7"/>
      <c r="D19" s="9" t="s">
        <v>81</v>
      </c>
    </row>
    <row r="20" ht="409.5" customHeight="1"/>
    <row r="21" spans="2:4" ht="15.75" customHeight="1">
      <c r="B21" s="2" t="s">
        <v>29</v>
      </c>
      <c r="C21" s="2" t="s">
        <v>29</v>
      </c>
      <c r="D21" s="2" t="s">
        <v>29</v>
      </c>
    </row>
    <row r="22" spans="1:4" ht="19.5" customHeight="1">
      <c r="A22" s="1" t="s">
        <v>46</v>
      </c>
      <c r="B22" s="2" t="s">
        <v>29</v>
      </c>
      <c r="C22" s="2" t="s">
        <v>29</v>
      </c>
      <c r="D22" s="2" t="s">
        <v>29</v>
      </c>
    </row>
    <row r="23" spans="1:4" ht="38.25" customHeight="1">
      <c r="A23" s="3" t="s">
        <v>47</v>
      </c>
      <c r="B23" s="3"/>
      <c r="C23" s="3"/>
      <c r="D23" s="3"/>
    </row>
    <row r="24" spans="1:4" ht="30.75" customHeight="1">
      <c r="A24" s="4" t="s">
        <v>82</v>
      </c>
      <c r="B24" s="4"/>
      <c r="C24" s="5" t="s">
        <v>83</v>
      </c>
      <c r="D24" s="5"/>
    </row>
    <row r="25" spans="1:4" ht="17.25" customHeight="1">
      <c r="A25" s="6" t="s">
        <v>33</v>
      </c>
      <c r="B25" s="6" t="s">
        <v>50</v>
      </c>
      <c r="C25" s="6"/>
      <c r="D25" s="6" t="s">
        <v>35</v>
      </c>
    </row>
    <row r="26" spans="1:4" ht="1.5" customHeight="1">
      <c r="A26" s="11" t="s">
        <v>29</v>
      </c>
      <c r="B26" s="11" t="s">
        <v>29</v>
      </c>
      <c r="C26" s="11"/>
      <c r="D26" s="11" t="s">
        <v>29</v>
      </c>
    </row>
    <row r="27" spans="1:4" ht="15.75" customHeight="1">
      <c r="A27" s="7" t="s">
        <v>37</v>
      </c>
      <c r="B27" s="8" t="s">
        <v>51</v>
      </c>
      <c r="C27" s="8"/>
      <c r="D27" s="9" t="s">
        <v>84</v>
      </c>
    </row>
    <row r="28" spans="1:4" ht="15.75" customHeight="1">
      <c r="A28" s="7" t="s">
        <v>53</v>
      </c>
      <c r="B28" s="8" t="s">
        <v>85</v>
      </c>
      <c r="C28" s="8"/>
      <c r="D28" s="9" t="s">
        <v>84</v>
      </c>
    </row>
    <row r="29" spans="1:4" ht="15.75" customHeight="1">
      <c r="A29" s="7" t="s">
        <v>44</v>
      </c>
      <c r="B29" s="8" t="s">
        <v>59</v>
      </c>
      <c r="C29" s="8"/>
      <c r="D29" s="9" t="s">
        <v>86</v>
      </c>
    </row>
    <row r="30" spans="1:4" ht="15.75" customHeight="1">
      <c r="A30" s="7" t="s">
        <v>61</v>
      </c>
      <c r="B30" s="8" t="s">
        <v>62</v>
      </c>
      <c r="C30" s="8"/>
      <c r="D30" s="9" t="s">
        <v>87</v>
      </c>
    </row>
    <row r="31" spans="1:4" ht="15.75" customHeight="1">
      <c r="A31" s="7" t="s">
        <v>63</v>
      </c>
      <c r="B31" s="8" t="s">
        <v>64</v>
      </c>
      <c r="C31" s="8"/>
      <c r="D31" s="9" t="s">
        <v>88</v>
      </c>
    </row>
    <row r="32" spans="1:4" ht="15.75" customHeight="1">
      <c r="A32" s="7" t="s">
        <v>66</v>
      </c>
      <c r="B32" s="8" t="s">
        <v>67</v>
      </c>
      <c r="C32" s="8"/>
      <c r="D32" s="9" t="s">
        <v>89</v>
      </c>
    </row>
    <row r="33" spans="1:4" ht="15.75" customHeight="1">
      <c r="A33" s="7" t="s">
        <v>69</v>
      </c>
      <c r="B33" s="8" t="s">
        <v>70</v>
      </c>
      <c r="C33" s="8"/>
      <c r="D33" s="9" t="s">
        <v>90</v>
      </c>
    </row>
    <row r="34" spans="1:4" ht="15.75" customHeight="1">
      <c r="A34" s="7" t="s">
        <v>72</v>
      </c>
      <c r="B34" s="8" t="s">
        <v>73</v>
      </c>
      <c r="C34" s="8"/>
      <c r="D34" s="9" t="s">
        <v>71</v>
      </c>
    </row>
    <row r="35" spans="1:4" ht="15.75" customHeight="1">
      <c r="A35" s="7" t="s">
        <v>74</v>
      </c>
      <c r="B35" s="8" t="s">
        <v>75</v>
      </c>
      <c r="C35" s="8"/>
      <c r="D35" s="9" t="s">
        <v>71</v>
      </c>
    </row>
    <row r="36" spans="1:4" ht="15.75" customHeight="1">
      <c r="A36" s="7" t="s">
        <v>76</v>
      </c>
      <c r="B36" s="8" t="s">
        <v>77</v>
      </c>
      <c r="C36" s="8"/>
      <c r="D36" s="9" t="s">
        <v>71</v>
      </c>
    </row>
    <row r="37" spans="1:4" ht="15.75" customHeight="1">
      <c r="A37" s="7" t="s">
        <v>78</v>
      </c>
      <c r="B37" s="8" t="s">
        <v>79</v>
      </c>
      <c r="C37" s="8"/>
      <c r="D37" s="9" t="s">
        <v>71</v>
      </c>
    </row>
    <row r="38" spans="1:4" ht="15.75" customHeight="1">
      <c r="A38" s="7" t="s">
        <v>80</v>
      </c>
      <c r="B38" s="7"/>
      <c r="C38" s="7"/>
      <c r="D38" s="9" t="s">
        <v>91</v>
      </c>
    </row>
    <row r="39" ht="409.5" customHeight="1"/>
    <row r="40" spans="2:4" ht="15.75" customHeight="1">
      <c r="B40" s="2" t="s">
        <v>29</v>
      </c>
      <c r="C40" s="2" t="s">
        <v>29</v>
      </c>
      <c r="D40" s="2" t="s">
        <v>29</v>
      </c>
    </row>
  </sheetData>
  <sheetProtection/>
  <mergeCells count="36">
    <mergeCell ref="A2:D2"/>
    <mergeCell ref="A3:B3"/>
    <mergeCell ref="C3:D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C19"/>
    <mergeCell ref="A23:D23"/>
    <mergeCell ref="A24:B24"/>
    <mergeCell ref="C24:D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C38"/>
  </mergeCells>
  <printOptions/>
  <pageMargins left="0.61" right="0.22" top="0.59" bottom="0.59" header="0" footer="0"/>
  <pageSetup fitToHeight="0" fitToWidth="0" horizontalDpi="600" verticalDpi="600" orientation="portrait" paperSize="9"/>
  <rowBreaks count="2" manualBreakCount="2">
    <brk id="21" max="255" man="1"/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B1"/>
    </sheetView>
  </sheetViews>
  <sheetFormatPr defaultColWidth="9.140625" defaultRowHeight="12.75"/>
  <cols>
    <col min="1" max="1" width="5.00390625" style="0" customWidth="1"/>
    <col min="2" max="2" width="12.28125" style="0" customWidth="1"/>
    <col min="3" max="3" width="15.57421875" style="0" customWidth="1"/>
    <col min="4" max="4" width="27.28125" style="0" customWidth="1"/>
    <col min="5" max="5" width="5.00390625" style="0" customWidth="1"/>
    <col min="6" max="6" width="8.7109375" style="0" customWidth="1"/>
    <col min="7" max="7" width="8.57421875" style="0" customWidth="1"/>
    <col min="8" max="8" width="10.57421875" style="0" customWidth="1"/>
  </cols>
  <sheetData>
    <row r="1" spans="1:8" ht="19.5" customHeight="1">
      <c r="A1" s="1" t="s">
        <v>92</v>
      </c>
      <c r="B1" s="1"/>
      <c r="C1" s="2" t="s">
        <v>29</v>
      </c>
      <c r="D1" s="2" t="s">
        <v>29</v>
      </c>
      <c r="E1" s="2" t="s">
        <v>29</v>
      </c>
      <c r="F1" s="2" t="s">
        <v>29</v>
      </c>
      <c r="G1" s="2" t="s">
        <v>29</v>
      </c>
      <c r="H1" s="2" t="s">
        <v>29</v>
      </c>
    </row>
    <row r="2" spans="1:8" ht="38.25" customHeight="1">
      <c r="A2" s="3" t="s">
        <v>93</v>
      </c>
      <c r="B2" s="3"/>
      <c r="C2" s="3"/>
      <c r="D2" s="3"/>
      <c r="E2" s="3"/>
      <c r="F2" s="3"/>
      <c r="G2" s="3"/>
      <c r="H2" s="3"/>
    </row>
    <row r="3" spans="1:8" ht="30.75" customHeight="1">
      <c r="A3" s="4" t="s">
        <v>48</v>
      </c>
      <c r="B3" s="4"/>
      <c r="C3" s="4"/>
      <c r="D3" s="4"/>
      <c r="E3" s="4"/>
      <c r="F3" s="4"/>
      <c r="G3" s="5" t="s">
        <v>94</v>
      </c>
      <c r="H3" s="5"/>
    </row>
    <row r="4" spans="1:8" ht="21" customHeight="1">
      <c r="A4" s="6" t="s">
        <v>33</v>
      </c>
      <c r="B4" s="6" t="s">
        <v>95</v>
      </c>
      <c r="C4" s="6" t="s">
        <v>96</v>
      </c>
      <c r="D4" s="6" t="s">
        <v>97</v>
      </c>
      <c r="E4" s="6" t="s">
        <v>98</v>
      </c>
      <c r="F4" s="6" t="s">
        <v>99</v>
      </c>
      <c r="G4" s="12" t="s">
        <v>100</v>
      </c>
      <c r="H4" s="12"/>
    </row>
    <row r="5" spans="1:8" ht="32.25" customHeight="1">
      <c r="A5" s="6"/>
      <c r="B5" s="6"/>
      <c r="C5" s="6"/>
      <c r="D5" s="6"/>
      <c r="E5" s="6"/>
      <c r="F5" s="6"/>
      <c r="G5" s="6" t="s">
        <v>101</v>
      </c>
      <c r="H5" s="6" t="s">
        <v>102</v>
      </c>
    </row>
    <row r="6" spans="1:8" ht="1.5" customHeight="1">
      <c r="A6" s="14" t="s">
        <v>29</v>
      </c>
      <c r="B6" s="14" t="s">
        <v>29</v>
      </c>
      <c r="C6" s="14" t="s">
        <v>29</v>
      </c>
      <c r="D6" s="14" t="s">
        <v>29</v>
      </c>
      <c r="E6" s="14" t="s">
        <v>29</v>
      </c>
      <c r="F6" s="14" t="s">
        <v>29</v>
      </c>
      <c r="G6" s="14" t="s">
        <v>29</v>
      </c>
      <c r="H6" s="14" t="s">
        <v>29</v>
      </c>
    </row>
    <row r="7" spans="1:8" ht="1.5" customHeight="1">
      <c r="A7" s="15" t="s">
        <v>29</v>
      </c>
      <c r="B7" s="15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 t="s">
        <v>29</v>
      </c>
    </row>
    <row r="8" spans="1:8" ht="15.75" customHeight="1">
      <c r="A8" s="16" t="s">
        <v>103</v>
      </c>
      <c r="B8" s="16" t="s">
        <v>54</v>
      </c>
      <c r="C8" s="7"/>
      <c r="D8" s="7"/>
      <c r="E8" s="7"/>
      <c r="F8" s="7"/>
      <c r="G8" s="7"/>
      <c r="H8" s="7"/>
    </row>
    <row r="9" spans="1:8" ht="79.5" customHeight="1">
      <c r="A9" s="16" t="s">
        <v>37</v>
      </c>
      <c r="B9" s="17" t="s">
        <v>104</v>
      </c>
      <c r="C9" s="17" t="s">
        <v>105</v>
      </c>
      <c r="D9" s="18" t="s">
        <v>106</v>
      </c>
      <c r="E9" s="16" t="s">
        <v>107</v>
      </c>
      <c r="F9" s="19" t="s">
        <v>108</v>
      </c>
      <c r="G9" s="19" t="s">
        <v>109</v>
      </c>
      <c r="H9" s="19" t="s">
        <v>110</v>
      </c>
    </row>
    <row r="10" spans="1:8" ht="15.75" customHeight="1">
      <c r="A10" s="16" t="s">
        <v>44</v>
      </c>
      <c r="B10" s="17" t="s">
        <v>111</v>
      </c>
      <c r="C10" s="17" t="s">
        <v>112</v>
      </c>
      <c r="D10" s="18" t="s">
        <v>113</v>
      </c>
      <c r="E10" s="16" t="s">
        <v>114</v>
      </c>
      <c r="F10" s="19" t="s">
        <v>115</v>
      </c>
      <c r="G10" s="19" t="s">
        <v>116</v>
      </c>
      <c r="H10" s="19" t="s">
        <v>117</v>
      </c>
    </row>
    <row r="11" spans="1:8" ht="15.75" customHeight="1">
      <c r="A11" s="16" t="s">
        <v>118</v>
      </c>
      <c r="B11" s="7"/>
      <c r="C11" s="7"/>
      <c r="D11" s="7"/>
      <c r="E11" s="7"/>
      <c r="F11" s="7"/>
      <c r="G11" s="7"/>
      <c r="H11" s="19" t="s">
        <v>55</v>
      </c>
    </row>
    <row r="12" spans="1:8" ht="15.75" customHeight="1">
      <c r="A12" s="16" t="s">
        <v>119</v>
      </c>
      <c r="B12" s="16" t="s">
        <v>57</v>
      </c>
      <c r="C12" s="7"/>
      <c r="D12" s="7"/>
      <c r="E12" s="7"/>
      <c r="F12" s="7"/>
      <c r="G12" s="7"/>
      <c r="H12" s="7"/>
    </row>
    <row r="13" spans="1:8" ht="46.5" customHeight="1">
      <c r="A13" s="16" t="s">
        <v>37</v>
      </c>
      <c r="B13" s="17" t="s">
        <v>120</v>
      </c>
      <c r="C13" s="17" t="s">
        <v>121</v>
      </c>
      <c r="D13" s="18" t="s">
        <v>122</v>
      </c>
      <c r="E13" s="16" t="s">
        <v>107</v>
      </c>
      <c r="F13" s="19" t="s">
        <v>123</v>
      </c>
      <c r="G13" s="19" t="s">
        <v>124</v>
      </c>
      <c r="H13" s="19" t="s">
        <v>58</v>
      </c>
    </row>
    <row r="14" spans="1:8" ht="15.75" customHeight="1">
      <c r="A14" s="16" t="s">
        <v>118</v>
      </c>
      <c r="B14" s="7"/>
      <c r="C14" s="7"/>
      <c r="D14" s="7"/>
      <c r="E14" s="7"/>
      <c r="F14" s="7"/>
      <c r="G14" s="7"/>
      <c r="H14" s="19" t="s">
        <v>58</v>
      </c>
    </row>
    <row r="15" spans="1:8" ht="15.75" customHeight="1">
      <c r="A15" s="16" t="s">
        <v>125</v>
      </c>
      <c r="B15" s="7"/>
      <c r="C15" s="7"/>
      <c r="D15" s="7"/>
      <c r="E15" s="7"/>
      <c r="F15" s="7"/>
      <c r="G15" s="7"/>
      <c r="H15" s="19" t="s">
        <v>52</v>
      </c>
    </row>
    <row r="16" spans="1:8" ht="375" customHeight="1">
      <c r="A16" s="20"/>
      <c r="B16" s="20"/>
      <c r="C16" s="20"/>
      <c r="D16" s="20"/>
      <c r="E16" s="20"/>
      <c r="F16" s="20"/>
      <c r="G16" s="20"/>
      <c r="H16" s="20"/>
    </row>
    <row r="17" spans="1:8" ht="15.75" customHeight="1">
      <c r="A17" s="20"/>
      <c r="B17" s="20"/>
      <c r="C17" s="20"/>
      <c r="D17" s="20"/>
      <c r="E17" s="21" t="s">
        <v>29</v>
      </c>
      <c r="F17" s="21" t="s">
        <v>29</v>
      </c>
      <c r="G17" s="22" t="s">
        <v>29</v>
      </c>
      <c r="H17" s="1"/>
    </row>
    <row r="18" spans="1:8" ht="19.5" customHeight="1">
      <c r="A18" s="22" t="s">
        <v>92</v>
      </c>
      <c r="B18" s="1"/>
      <c r="C18" s="21" t="s">
        <v>29</v>
      </c>
      <c r="D18" s="21" t="s">
        <v>29</v>
      </c>
      <c r="E18" s="21" t="s">
        <v>29</v>
      </c>
      <c r="F18" s="21" t="s">
        <v>29</v>
      </c>
      <c r="G18" s="21" t="s">
        <v>29</v>
      </c>
      <c r="H18" s="21" t="s">
        <v>29</v>
      </c>
    </row>
    <row r="19" spans="1:8" ht="38.25" customHeight="1">
      <c r="A19" s="3" t="s">
        <v>93</v>
      </c>
      <c r="B19" s="3"/>
      <c r="C19" s="3"/>
      <c r="D19" s="3"/>
      <c r="E19" s="3"/>
      <c r="F19" s="3"/>
      <c r="G19" s="3"/>
      <c r="H19" s="3"/>
    </row>
    <row r="20" spans="1:8" ht="30.75" customHeight="1">
      <c r="A20" s="4" t="s">
        <v>82</v>
      </c>
      <c r="B20" s="4"/>
      <c r="C20" s="4"/>
      <c r="D20" s="4"/>
      <c r="E20" s="4"/>
      <c r="F20" s="4"/>
      <c r="G20" s="5" t="s">
        <v>126</v>
      </c>
      <c r="H20" s="5"/>
    </row>
    <row r="21" spans="1:8" ht="21" customHeight="1">
      <c r="A21" s="6" t="s">
        <v>33</v>
      </c>
      <c r="B21" s="6" t="s">
        <v>95</v>
      </c>
      <c r="C21" s="6" t="s">
        <v>96</v>
      </c>
      <c r="D21" s="6" t="s">
        <v>97</v>
      </c>
      <c r="E21" s="6" t="s">
        <v>98</v>
      </c>
      <c r="F21" s="6" t="s">
        <v>99</v>
      </c>
      <c r="G21" s="12" t="s">
        <v>100</v>
      </c>
      <c r="H21" s="12"/>
    </row>
    <row r="22" spans="1:8" ht="32.25" customHeight="1">
      <c r="A22" s="6"/>
      <c r="B22" s="6"/>
      <c r="C22" s="6"/>
      <c r="D22" s="6"/>
      <c r="E22" s="6"/>
      <c r="F22" s="6"/>
      <c r="G22" s="6" t="s">
        <v>101</v>
      </c>
      <c r="H22" s="6" t="s">
        <v>102</v>
      </c>
    </row>
    <row r="23" spans="1:8" ht="1.5" customHeight="1">
      <c r="A23" s="15" t="s">
        <v>29</v>
      </c>
      <c r="B23" s="15" t="s">
        <v>29</v>
      </c>
      <c r="C23" s="15" t="s">
        <v>29</v>
      </c>
      <c r="D23" s="15" t="s">
        <v>29</v>
      </c>
      <c r="E23" s="15" t="s">
        <v>29</v>
      </c>
      <c r="F23" s="15" t="s">
        <v>29</v>
      </c>
      <c r="G23" s="15" t="s">
        <v>29</v>
      </c>
      <c r="H23" s="15" t="s">
        <v>29</v>
      </c>
    </row>
    <row r="24" spans="1:8" ht="15.75" customHeight="1">
      <c r="A24" s="16" t="s">
        <v>103</v>
      </c>
      <c r="B24" s="16" t="s">
        <v>85</v>
      </c>
      <c r="C24" s="7"/>
      <c r="D24" s="7"/>
      <c r="E24" s="7"/>
      <c r="F24" s="7"/>
      <c r="G24" s="7"/>
      <c r="H24" s="7"/>
    </row>
    <row r="25" spans="1:8" ht="46.5" customHeight="1">
      <c r="A25" s="16" t="s">
        <v>37</v>
      </c>
      <c r="B25" s="17" t="s">
        <v>127</v>
      </c>
      <c r="C25" s="17" t="s">
        <v>128</v>
      </c>
      <c r="D25" s="18" t="s">
        <v>129</v>
      </c>
      <c r="E25" s="16" t="s">
        <v>114</v>
      </c>
      <c r="F25" s="19" t="s">
        <v>130</v>
      </c>
      <c r="G25" s="19" t="s">
        <v>131</v>
      </c>
      <c r="H25" s="19" t="s">
        <v>132</v>
      </c>
    </row>
    <row r="26" spans="1:8" ht="35.25" customHeight="1">
      <c r="A26" s="16" t="s">
        <v>44</v>
      </c>
      <c r="B26" s="17" t="s">
        <v>133</v>
      </c>
      <c r="C26" s="17" t="s">
        <v>134</v>
      </c>
      <c r="D26" s="18" t="s">
        <v>135</v>
      </c>
      <c r="E26" s="16" t="s">
        <v>114</v>
      </c>
      <c r="F26" s="19" t="s">
        <v>136</v>
      </c>
      <c r="G26" s="19" t="s">
        <v>137</v>
      </c>
      <c r="H26" s="19" t="s">
        <v>138</v>
      </c>
    </row>
    <row r="27" spans="1:8" ht="35.25" customHeight="1">
      <c r="A27" s="16" t="s">
        <v>72</v>
      </c>
      <c r="B27" s="17" t="s">
        <v>139</v>
      </c>
      <c r="C27" s="17" t="s">
        <v>140</v>
      </c>
      <c r="D27" s="18" t="s">
        <v>141</v>
      </c>
      <c r="E27" s="16" t="s">
        <v>142</v>
      </c>
      <c r="F27" s="19" t="s">
        <v>143</v>
      </c>
      <c r="G27" s="19" t="s">
        <v>144</v>
      </c>
      <c r="H27" s="19" t="s">
        <v>145</v>
      </c>
    </row>
    <row r="28" spans="1:8" ht="35.25" customHeight="1">
      <c r="A28" s="16" t="s">
        <v>146</v>
      </c>
      <c r="B28" s="17" t="s">
        <v>147</v>
      </c>
      <c r="C28" s="17" t="s">
        <v>140</v>
      </c>
      <c r="D28" s="18" t="s">
        <v>148</v>
      </c>
      <c r="E28" s="16" t="s">
        <v>142</v>
      </c>
      <c r="F28" s="19" t="s">
        <v>72</v>
      </c>
      <c r="G28" s="19" t="s">
        <v>149</v>
      </c>
      <c r="H28" s="19" t="s">
        <v>150</v>
      </c>
    </row>
    <row r="29" spans="1:8" ht="35.25" customHeight="1">
      <c r="A29" s="16" t="s">
        <v>151</v>
      </c>
      <c r="B29" s="17" t="s">
        <v>152</v>
      </c>
      <c r="C29" s="17" t="s">
        <v>153</v>
      </c>
      <c r="D29" s="18" t="s">
        <v>154</v>
      </c>
      <c r="E29" s="16" t="s">
        <v>155</v>
      </c>
      <c r="F29" s="19" t="s">
        <v>156</v>
      </c>
      <c r="G29" s="19" t="s">
        <v>157</v>
      </c>
      <c r="H29" s="19" t="s">
        <v>158</v>
      </c>
    </row>
    <row r="30" spans="1:8" ht="46.5" customHeight="1">
      <c r="A30" s="16" t="s">
        <v>159</v>
      </c>
      <c r="B30" s="17" t="s">
        <v>160</v>
      </c>
      <c r="C30" s="17" t="s">
        <v>161</v>
      </c>
      <c r="D30" s="18" t="s">
        <v>162</v>
      </c>
      <c r="E30" s="16" t="s">
        <v>155</v>
      </c>
      <c r="F30" s="19" t="s">
        <v>159</v>
      </c>
      <c r="G30" s="19" t="s">
        <v>163</v>
      </c>
      <c r="H30" s="19" t="s">
        <v>164</v>
      </c>
    </row>
    <row r="31" spans="1:8" ht="35.25" customHeight="1">
      <c r="A31" s="16" t="s">
        <v>165</v>
      </c>
      <c r="B31" s="17" t="s">
        <v>166</v>
      </c>
      <c r="C31" s="17" t="s">
        <v>153</v>
      </c>
      <c r="D31" s="18" t="s">
        <v>167</v>
      </c>
      <c r="E31" s="16" t="s">
        <v>155</v>
      </c>
      <c r="F31" s="19" t="s">
        <v>72</v>
      </c>
      <c r="G31" s="19" t="s">
        <v>168</v>
      </c>
      <c r="H31" s="19" t="s">
        <v>169</v>
      </c>
    </row>
    <row r="32" spans="1:8" ht="35.25" customHeight="1">
      <c r="A32" s="16" t="s">
        <v>170</v>
      </c>
      <c r="B32" s="17" t="s">
        <v>171</v>
      </c>
      <c r="C32" s="17" t="s">
        <v>172</v>
      </c>
      <c r="D32" s="18" t="s">
        <v>173</v>
      </c>
      <c r="E32" s="16" t="s">
        <v>142</v>
      </c>
      <c r="F32" s="19" t="s">
        <v>72</v>
      </c>
      <c r="G32" s="19" t="s">
        <v>174</v>
      </c>
      <c r="H32" s="19" t="s">
        <v>175</v>
      </c>
    </row>
    <row r="33" spans="1:8" ht="15.75" customHeight="1">
      <c r="A33" s="16" t="s">
        <v>176</v>
      </c>
      <c r="B33" s="17" t="s">
        <v>177</v>
      </c>
      <c r="C33" s="17" t="s">
        <v>178</v>
      </c>
      <c r="D33" s="18" t="s">
        <v>179</v>
      </c>
      <c r="E33" s="16" t="s">
        <v>142</v>
      </c>
      <c r="F33" s="19" t="s">
        <v>159</v>
      </c>
      <c r="G33" s="19" t="s">
        <v>180</v>
      </c>
      <c r="H33" s="19" t="s">
        <v>181</v>
      </c>
    </row>
    <row r="34" spans="1:8" ht="15.75" customHeight="1">
      <c r="A34" s="16" t="s">
        <v>182</v>
      </c>
      <c r="B34" s="17" t="s">
        <v>183</v>
      </c>
      <c r="C34" s="17" t="s">
        <v>184</v>
      </c>
      <c r="D34" s="18" t="s">
        <v>185</v>
      </c>
      <c r="E34" s="16" t="s">
        <v>186</v>
      </c>
      <c r="F34" s="19" t="s">
        <v>159</v>
      </c>
      <c r="G34" s="19" t="s">
        <v>187</v>
      </c>
      <c r="H34" s="19" t="s">
        <v>188</v>
      </c>
    </row>
    <row r="35" spans="1:8" ht="35.25" customHeight="1">
      <c r="A35" s="16" t="s">
        <v>189</v>
      </c>
      <c r="B35" s="17" t="s">
        <v>190</v>
      </c>
      <c r="C35" s="17" t="s">
        <v>191</v>
      </c>
      <c r="D35" s="18" t="s">
        <v>192</v>
      </c>
      <c r="E35" s="16" t="s">
        <v>114</v>
      </c>
      <c r="F35" s="19" t="s">
        <v>193</v>
      </c>
      <c r="G35" s="19" t="s">
        <v>194</v>
      </c>
      <c r="H35" s="19" t="s">
        <v>195</v>
      </c>
    </row>
    <row r="36" spans="1:8" ht="35.25" customHeight="1">
      <c r="A36" s="16" t="s">
        <v>196</v>
      </c>
      <c r="B36" s="17" t="s">
        <v>197</v>
      </c>
      <c r="C36" s="17" t="s">
        <v>191</v>
      </c>
      <c r="D36" s="18" t="s">
        <v>198</v>
      </c>
      <c r="E36" s="16" t="s">
        <v>114</v>
      </c>
      <c r="F36" s="19" t="s">
        <v>199</v>
      </c>
      <c r="G36" s="19" t="s">
        <v>200</v>
      </c>
      <c r="H36" s="19" t="s">
        <v>201</v>
      </c>
    </row>
    <row r="37" spans="1:8" ht="35.25" customHeight="1">
      <c r="A37" s="16" t="s">
        <v>202</v>
      </c>
      <c r="B37" s="17" t="s">
        <v>203</v>
      </c>
      <c r="C37" s="17" t="s">
        <v>191</v>
      </c>
      <c r="D37" s="18" t="s">
        <v>204</v>
      </c>
      <c r="E37" s="16" t="s">
        <v>114</v>
      </c>
      <c r="F37" s="19" t="s">
        <v>205</v>
      </c>
      <c r="G37" s="19" t="s">
        <v>196</v>
      </c>
      <c r="H37" s="19" t="s">
        <v>206</v>
      </c>
    </row>
    <row r="38" spans="1:8" ht="15.75" customHeight="1">
      <c r="A38" s="16" t="s">
        <v>207</v>
      </c>
      <c r="B38" s="17" t="s">
        <v>208</v>
      </c>
      <c r="C38" s="17" t="s">
        <v>209</v>
      </c>
      <c r="D38" s="18" t="s">
        <v>210</v>
      </c>
      <c r="E38" s="16" t="s">
        <v>142</v>
      </c>
      <c r="F38" s="19" t="s">
        <v>211</v>
      </c>
      <c r="G38" s="19" t="s">
        <v>212</v>
      </c>
      <c r="H38" s="19" t="s">
        <v>213</v>
      </c>
    </row>
    <row r="39" spans="1:8" ht="35.25" customHeight="1">
      <c r="A39" s="16" t="s">
        <v>214</v>
      </c>
      <c r="B39" s="17" t="s">
        <v>215</v>
      </c>
      <c r="C39" s="17" t="s">
        <v>191</v>
      </c>
      <c r="D39" s="18" t="s">
        <v>216</v>
      </c>
      <c r="E39" s="16" t="s">
        <v>114</v>
      </c>
      <c r="F39" s="19" t="s">
        <v>193</v>
      </c>
      <c r="G39" s="19" t="s">
        <v>217</v>
      </c>
      <c r="H39" s="19" t="s">
        <v>218</v>
      </c>
    </row>
    <row r="40" spans="1:8" ht="35.25" customHeight="1">
      <c r="A40" s="16" t="s">
        <v>219</v>
      </c>
      <c r="B40" s="17" t="s">
        <v>220</v>
      </c>
      <c r="C40" s="17" t="s">
        <v>191</v>
      </c>
      <c r="D40" s="18" t="s">
        <v>221</v>
      </c>
      <c r="E40" s="16" t="s">
        <v>114</v>
      </c>
      <c r="F40" s="19" t="s">
        <v>199</v>
      </c>
      <c r="G40" s="19" t="s">
        <v>222</v>
      </c>
      <c r="H40" s="19" t="s">
        <v>223</v>
      </c>
    </row>
    <row r="41" spans="1:8" ht="35.25" customHeight="1">
      <c r="A41" s="16" t="s">
        <v>224</v>
      </c>
      <c r="B41" s="17" t="s">
        <v>225</v>
      </c>
      <c r="C41" s="17" t="s">
        <v>191</v>
      </c>
      <c r="D41" s="18" t="s">
        <v>226</v>
      </c>
      <c r="E41" s="16" t="s">
        <v>114</v>
      </c>
      <c r="F41" s="19" t="s">
        <v>205</v>
      </c>
      <c r="G41" s="19" t="s">
        <v>227</v>
      </c>
      <c r="H41" s="19" t="s">
        <v>228</v>
      </c>
    </row>
    <row r="42" spans="1:8" ht="18.75" customHeight="1">
      <c r="A42" s="20"/>
      <c r="B42" s="20"/>
      <c r="C42" s="20"/>
      <c r="D42" s="20"/>
      <c r="E42" s="20"/>
      <c r="F42" s="20"/>
      <c r="G42" s="20"/>
      <c r="H42" s="20"/>
    </row>
    <row r="43" spans="1:8" ht="15.75" customHeight="1">
      <c r="A43" s="20"/>
      <c r="B43" s="20"/>
      <c r="C43" s="20"/>
      <c r="D43" s="20"/>
      <c r="E43" s="21" t="s">
        <v>29</v>
      </c>
      <c r="F43" s="21" t="s">
        <v>29</v>
      </c>
      <c r="G43" s="22" t="s">
        <v>29</v>
      </c>
      <c r="H43" s="1"/>
    </row>
    <row r="44" spans="1:8" ht="19.5" customHeight="1">
      <c r="A44" s="22" t="s">
        <v>92</v>
      </c>
      <c r="B44" s="1"/>
      <c r="C44" s="21" t="s">
        <v>29</v>
      </c>
      <c r="D44" s="21" t="s">
        <v>29</v>
      </c>
      <c r="E44" s="21" t="s">
        <v>29</v>
      </c>
      <c r="F44" s="21" t="s">
        <v>29</v>
      </c>
      <c r="G44" s="21" t="s">
        <v>29</v>
      </c>
      <c r="H44" s="21" t="s">
        <v>29</v>
      </c>
    </row>
    <row r="45" spans="1:8" ht="38.25" customHeight="1">
      <c r="A45" s="3" t="s">
        <v>93</v>
      </c>
      <c r="B45" s="3"/>
      <c r="C45" s="3"/>
      <c r="D45" s="3"/>
      <c r="E45" s="3"/>
      <c r="F45" s="3"/>
      <c r="G45" s="3"/>
      <c r="H45" s="3"/>
    </row>
    <row r="46" spans="1:8" ht="30.75" customHeight="1">
      <c r="A46" s="4" t="s">
        <v>82</v>
      </c>
      <c r="B46" s="4"/>
      <c r="C46" s="4"/>
      <c r="D46" s="4"/>
      <c r="E46" s="4"/>
      <c r="F46" s="4"/>
      <c r="G46" s="5" t="s">
        <v>229</v>
      </c>
      <c r="H46" s="5"/>
    </row>
    <row r="47" spans="1:8" ht="21" customHeight="1">
      <c r="A47" s="6" t="s">
        <v>33</v>
      </c>
      <c r="B47" s="6" t="s">
        <v>95</v>
      </c>
      <c r="C47" s="6" t="s">
        <v>96</v>
      </c>
      <c r="D47" s="6" t="s">
        <v>97</v>
      </c>
      <c r="E47" s="6" t="s">
        <v>98</v>
      </c>
      <c r="F47" s="6" t="s">
        <v>99</v>
      </c>
      <c r="G47" s="12" t="s">
        <v>100</v>
      </c>
      <c r="H47" s="12"/>
    </row>
    <row r="48" spans="1:8" ht="32.25" customHeight="1">
      <c r="A48" s="6"/>
      <c r="B48" s="6"/>
      <c r="C48" s="6"/>
      <c r="D48" s="6"/>
      <c r="E48" s="6"/>
      <c r="F48" s="6"/>
      <c r="G48" s="6" t="s">
        <v>101</v>
      </c>
      <c r="H48" s="6" t="s">
        <v>102</v>
      </c>
    </row>
    <row r="49" spans="1:8" ht="35.25" customHeight="1">
      <c r="A49" s="16" t="s">
        <v>230</v>
      </c>
      <c r="B49" s="17" t="s">
        <v>231</v>
      </c>
      <c r="C49" s="17" t="s">
        <v>209</v>
      </c>
      <c r="D49" s="18" t="s">
        <v>232</v>
      </c>
      <c r="E49" s="16" t="s">
        <v>142</v>
      </c>
      <c r="F49" s="19" t="s">
        <v>211</v>
      </c>
      <c r="G49" s="19" t="s">
        <v>233</v>
      </c>
      <c r="H49" s="19" t="s">
        <v>234</v>
      </c>
    </row>
    <row r="50" spans="1:8" ht="15.75" customHeight="1">
      <c r="A50" s="16" t="s">
        <v>118</v>
      </c>
      <c r="B50" s="7"/>
      <c r="C50" s="7"/>
      <c r="D50" s="7"/>
      <c r="E50" s="7"/>
      <c r="F50" s="7"/>
      <c r="G50" s="7"/>
      <c r="H50" s="19" t="s">
        <v>84</v>
      </c>
    </row>
    <row r="51" spans="1:8" ht="15.75" customHeight="1">
      <c r="A51" s="16" t="s">
        <v>125</v>
      </c>
      <c r="B51" s="7"/>
      <c r="C51" s="7"/>
      <c r="D51" s="7"/>
      <c r="E51" s="7"/>
      <c r="F51" s="7"/>
      <c r="G51" s="7"/>
      <c r="H51" s="19" t="s">
        <v>84</v>
      </c>
    </row>
    <row r="52" spans="1:8" ht="409.5" customHeight="1">
      <c r="A52" s="20"/>
      <c r="B52" s="20"/>
      <c r="C52" s="20"/>
      <c r="D52" s="20"/>
      <c r="E52" s="20"/>
      <c r="F52" s="20"/>
      <c r="G52" s="20"/>
      <c r="H52" s="20"/>
    </row>
    <row r="53" spans="1:8" ht="15.75" customHeight="1">
      <c r="A53" s="20"/>
      <c r="B53" s="20"/>
      <c r="C53" s="20"/>
      <c r="D53" s="20"/>
      <c r="E53" s="21" t="s">
        <v>29</v>
      </c>
      <c r="F53" s="21" t="s">
        <v>29</v>
      </c>
      <c r="G53" s="22" t="s">
        <v>29</v>
      </c>
      <c r="H53" s="1"/>
    </row>
  </sheetData>
  <sheetProtection/>
  <mergeCells count="44">
    <mergeCell ref="A1:B1"/>
    <mergeCell ref="A2:H2"/>
    <mergeCell ref="A3:F3"/>
    <mergeCell ref="G3:H3"/>
    <mergeCell ref="G4:H4"/>
    <mergeCell ref="B8:H8"/>
    <mergeCell ref="A11:G11"/>
    <mergeCell ref="B12:H12"/>
    <mergeCell ref="A14:G14"/>
    <mergeCell ref="A15:G15"/>
    <mergeCell ref="G17:H17"/>
    <mergeCell ref="A18:B18"/>
    <mergeCell ref="A19:H19"/>
    <mergeCell ref="A20:F20"/>
    <mergeCell ref="G20:H20"/>
    <mergeCell ref="G21:H21"/>
    <mergeCell ref="B24:H24"/>
    <mergeCell ref="G43:H43"/>
    <mergeCell ref="A44:B44"/>
    <mergeCell ref="A45:H45"/>
    <mergeCell ref="A46:F46"/>
    <mergeCell ref="G46:H46"/>
    <mergeCell ref="G47:H47"/>
    <mergeCell ref="A50:G50"/>
    <mergeCell ref="A51:G51"/>
    <mergeCell ref="G53:H53"/>
    <mergeCell ref="A4:A5"/>
    <mergeCell ref="A21:A22"/>
    <mergeCell ref="A47:A48"/>
    <mergeCell ref="B4:B5"/>
    <mergeCell ref="B21:B22"/>
    <mergeCell ref="B47:B48"/>
    <mergeCell ref="C4:C5"/>
    <mergeCell ref="C21:C22"/>
    <mergeCell ref="C47:C48"/>
    <mergeCell ref="D4:D5"/>
    <mergeCell ref="D21:D22"/>
    <mergeCell ref="D47:D48"/>
    <mergeCell ref="E4:E5"/>
    <mergeCell ref="E21:E22"/>
    <mergeCell ref="E47:E48"/>
    <mergeCell ref="F4:F5"/>
    <mergeCell ref="F21:F22"/>
    <mergeCell ref="F47:F48"/>
  </mergeCells>
  <printOptions/>
  <pageMargins left="0.61" right="0.22" top="0.59" bottom="0.59" header="0" footer="0"/>
  <pageSetup fitToHeight="0" fitToWidth="0" horizontalDpi="600" verticalDpi="600" orientation="portrait" paperSize="9"/>
  <rowBreaks count="3" manualBreakCount="3">
    <brk id="17" max="255" man="1"/>
    <brk id="43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35.8515625" style="0" customWidth="1"/>
    <col min="3" max="4" width="15.421875" style="0" customWidth="1"/>
    <col min="5" max="5" width="15.57421875" style="0" customWidth="1"/>
  </cols>
  <sheetData>
    <row r="1" spans="1:5" ht="19.5" customHeight="1">
      <c r="A1" s="1" t="s">
        <v>235</v>
      </c>
      <c r="B1" s="2" t="s">
        <v>29</v>
      </c>
      <c r="C1" s="2" t="s">
        <v>29</v>
      </c>
      <c r="D1" s="2" t="s">
        <v>29</v>
      </c>
      <c r="E1" s="2" t="s">
        <v>29</v>
      </c>
    </row>
    <row r="2" spans="1:5" ht="38.25" customHeight="1">
      <c r="A2" s="3" t="s">
        <v>236</v>
      </c>
      <c r="B2" s="3"/>
      <c r="C2" s="3"/>
      <c r="D2" s="3"/>
      <c r="E2" s="3"/>
    </row>
    <row r="3" spans="1:5" ht="30.75" customHeight="1">
      <c r="A3" s="4" t="s">
        <v>48</v>
      </c>
      <c r="B3" s="4"/>
      <c r="C3" s="4"/>
      <c r="D3" s="5" t="s">
        <v>49</v>
      </c>
      <c r="E3" s="5"/>
    </row>
    <row r="4" spans="1:5" ht="17.25" customHeight="1">
      <c r="A4" s="6" t="s">
        <v>33</v>
      </c>
      <c r="B4" s="6" t="s">
        <v>237</v>
      </c>
      <c r="C4" s="6" t="s">
        <v>238</v>
      </c>
      <c r="D4" s="6" t="s">
        <v>239</v>
      </c>
      <c r="E4" s="6" t="s">
        <v>35</v>
      </c>
    </row>
    <row r="5" spans="1:5" ht="1.5" customHeight="1">
      <c r="A5" s="10" t="s">
        <v>29</v>
      </c>
      <c r="B5" s="10" t="s">
        <v>29</v>
      </c>
      <c r="C5" s="10" t="s">
        <v>29</v>
      </c>
      <c r="D5" s="10" t="s">
        <v>29</v>
      </c>
      <c r="E5" s="10" t="s">
        <v>29</v>
      </c>
    </row>
    <row r="6" spans="1:5" ht="1.5" customHeight="1">
      <c r="A6" s="11" t="s">
        <v>29</v>
      </c>
      <c r="B6" s="11" t="s">
        <v>29</v>
      </c>
      <c r="C6" s="11" t="s">
        <v>29</v>
      </c>
      <c r="D6" s="11" t="s">
        <v>29</v>
      </c>
      <c r="E6" s="11" t="s">
        <v>29</v>
      </c>
    </row>
    <row r="7" spans="1:5" ht="15.75" customHeight="1">
      <c r="A7" s="7" t="s">
        <v>37</v>
      </c>
      <c r="B7" s="8" t="s">
        <v>64</v>
      </c>
      <c r="C7" s="9" t="s">
        <v>52</v>
      </c>
      <c r="D7" s="9" t="s">
        <v>240</v>
      </c>
      <c r="E7" s="9" t="s">
        <v>65</v>
      </c>
    </row>
    <row r="8" spans="1:5" ht="15.75" customHeight="1">
      <c r="A8" s="7" t="s">
        <v>44</v>
      </c>
      <c r="B8" s="8" t="s">
        <v>67</v>
      </c>
      <c r="C8" s="9" t="s">
        <v>52</v>
      </c>
      <c r="D8" s="9" t="s">
        <v>241</v>
      </c>
      <c r="E8" s="9" t="s">
        <v>68</v>
      </c>
    </row>
    <row r="9" spans="1:5" ht="15.75" customHeight="1">
      <c r="A9" s="7" t="s">
        <v>39</v>
      </c>
      <c r="B9" s="7"/>
      <c r="C9" s="7"/>
      <c r="D9" s="7"/>
      <c r="E9" s="9" t="s">
        <v>60</v>
      </c>
    </row>
    <row r="10" ht="409.5" customHeight="1"/>
    <row r="11" spans="2:5" ht="15.75" customHeight="1">
      <c r="B11" s="2" t="s">
        <v>29</v>
      </c>
      <c r="C11" s="2" t="s">
        <v>29</v>
      </c>
      <c r="D11" s="2" t="s">
        <v>29</v>
      </c>
      <c r="E11" s="1" t="s">
        <v>29</v>
      </c>
    </row>
    <row r="12" spans="1:5" ht="19.5" customHeight="1">
      <c r="A12" s="1" t="s">
        <v>235</v>
      </c>
      <c r="B12" s="2" t="s">
        <v>29</v>
      </c>
      <c r="C12" s="2" t="s">
        <v>29</v>
      </c>
      <c r="D12" s="2" t="s">
        <v>29</v>
      </c>
      <c r="E12" s="2" t="s">
        <v>29</v>
      </c>
    </row>
    <row r="13" spans="1:5" ht="38.25" customHeight="1">
      <c r="A13" s="3" t="s">
        <v>236</v>
      </c>
      <c r="B13" s="3"/>
      <c r="C13" s="3"/>
      <c r="D13" s="3"/>
      <c r="E13" s="3"/>
    </row>
    <row r="14" spans="1:5" ht="30.75" customHeight="1">
      <c r="A14" s="4" t="s">
        <v>82</v>
      </c>
      <c r="B14" s="4"/>
      <c r="C14" s="4"/>
      <c r="D14" s="5" t="s">
        <v>83</v>
      </c>
      <c r="E14" s="5"/>
    </row>
    <row r="15" spans="1:5" ht="17.25" customHeight="1">
      <c r="A15" s="6" t="s">
        <v>33</v>
      </c>
      <c r="B15" s="6" t="s">
        <v>237</v>
      </c>
      <c r="C15" s="6" t="s">
        <v>238</v>
      </c>
      <c r="D15" s="6" t="s">
        <v>239</v>
      </c>
      <c r="E15" s="6" t="s">
        <v>35</v>
      </c>
    </row>
    <row r="16" spans="1:5" ht="1.5" customHeight="1">
      <c r="A16" s="11" t="s">
        <v>29</v>
      </c>
      <c r="B16" s="11" t="s">
        <v>29</v>
      </c>
      <c r="C16" s="11" t="s">
        <v>29</v>
      </c>
      <c r="D16" s="11" t="s">
        <v>29</v>
      </c>
      <c r="E16" s="11" t="s">
        <v>29</v>
      </c>
    </row>
    <row r="17" spans="1:5" ht="15.75" customHeight="1">
      <c r="A17" s="7" t="s">
        <v>37</v>
      </c>
      <c r="B17" s="8" t="s">
        <v>64</v>
      </c>
      <c r="C17" s="9" t="s">
        <v>242</v>
      </c>
      <c r="D17" s="9" t="s">
        <v>240</v>
      </c>
      <c r="E17" s="9" t="s">
        <v>88</v>
      </c>
    </row>
    <row r="18" spans="1:5" ht="15.75" customHeight="1">
      <c r="A18" s="7" t="s">
        <v>44</v>
      </c>
      <c r="B18" s="8" t="s">
        <v>67</v>
      </c>
      <c r="C18" s="9" t="s">
        <v>242</v>
      </c>
      <c r="D18" s="9" t="s">
        <v>241</v>
      </c>
      <c r="E18" s="9" t="s">
        <v>89</v>
      </c>
    </row>
    <row r="19" spans="1:5" ht="15.75" customHeight="1">
      <c r="A19" s="7" t="s">
        <v>39</v>
      </c>
      <c r="B19" s="7"/>
      <c r="C19" s="7"/>
      <c r="D19" s="7"/>
      <c r="E19" s="9" t="s">
        <v>87</v>
      </c>
    </row>
    <row r="20" ht="409.5" customHeight="1"/>
    <row r="21" spans="2:5" ht="15.75" customHeight="1">
      <c r="B21" s="2" t="s">
        <v>29</v>
      </c>
      <c r="C21" s="2" t="s">
        <v>29</v>
      </c>
      <c r="D21" s="2" t="s">
        <v>29</v>
      </c>
      <c r="E21" s="1" t="s">
        <v>29</v>
      </c>
    </row>
  </sheetData>
  <sheetProtection/>
  <mergeCells count="8">
    <mergeCell ref="A2:E2"/>
    <mergeCell ref="A3:C3"/>
    <mergeCell ref="D3:E3"/>
    <mergeCell ref="A9:D9"/>
    <mergeCell ref="A13:E13"/>
    <mergeCell ref="A14:C14"/>
    <mergeCell ref="D14:E14"/>
    <mergeCell ref="A19:D19"/>
  </mergeCells>
  <printOptions/>
  <pageMargins left="0.61" right="0.22" top="0.59" bottom="0.59" header="0" footer="0"/>
  <pageSetup fitToHeight="0" fitToWidth="0" horizontalDpi="600" verticalDpi="600" orientation="portrait" paperSize="9"/>
  <rowBreaks count="2" manualBreakCount="2">
    <brk id="11" max="255" man="1"/>
    <brk id="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14.28125" style="0" customWidth="1"/>
    <col min="4" max="4" width="14.421875" style="0" customWidth="1"/>
    <col min="5" max="5" width="5.8515625" style="0" customWidth="1"/>
    <col min="6" max="6" width="12.00390625" style="0" customWidth="1"/>
    <col min="7" max="7" width="12.140625" style="0" customWidth="1"/>
    <col min="8" max="8" width="12.7109375" style="0" customWidth="1"/>
  </cols>
  <sheetData>
    <row r="1" spans="1:8" ht="19.5" customHeight="1">
      <c r="A1" s="1" t="s">
        <v>243</v>
      </c>
      <c r="B1" s="2" t="s">
        <v>29</v>
      </c>
      <c r="C1" s="2" t="s">
        <v>29</v>
      </c>
      <c r="D1" s="2" t="s">
        <v>29</v>
      </c>
      <c r="E1" s="2" t="s">
        <v>29</v>
      </c>
      <c r="F1" s="2" t="s">
        <v>29</v>
      </c>
      <c r="G1" s="2" t="s">
        <v>29</v>
      </c>
      <c r="H1" s="2" t="s">
        <v>29</v>
      </c>
    </row>
    <row r="2" spans="1:8" ht="38.25" customHeight="1">
      <c r="A2" s="3" t="s">
        <v>244</v>
      </c>
      <c r="B2" s="3"/>
      <c r="C2" s="3"/>
      <c r="D2" s="3"/>
      <c r="E2" s="3"/>
      <c r="F2" s="3"/>
      <c r="G2" s="3"/>
      <c r="H2" s="3"/>
    </row>
    <row r="3" spans="1:8" ht="30.75" customHeight="1">
      <c r="A3" s="4" t="s">
        <v>48</v>
      </c>
      <c r="B3" s="4"/>
      <c r="C3" s="4"/>
      <c r="D3" s="4"/>
      <c r="E3" s="4"/>
      <c r="F3" s="4"/>
      <c r="G3" s="4"/>
      <c r="H3" s="5" t="s">
        <v>49</v>
      </c>
    </row>
    <row r="4" spans="1:8" ht="17.25" customHeight="1">
      <c r="A4" s="6" t="s">
        <v>33</v>
      </c>
      <c r="B4" s="6" t="s">
        <v>95</v>
      </c>
      <c r="C4" s="6" t="s">
        <v>96</v>
      </c>
      <c r="D4" s="6" t="s">
        <v>97</v>
      </c>
      <c r="E4" s="6" t="s">
        <v>245</v>
      </c>
      <c r="F4" s="6" t="s">
        <v>99</v>
      </c>
      <c r="G4" s="6" t="s">
        <v>246</v>
      </c>
      <c r="H4" s="6"/>
    </row>
    <row r="5" spans="1:8" ht="17.25" customHeight="1">
      <c r="A5" s="6"/>
      <c r="B5" s="6"/>
      <c r="C5" s="6"/>
      <c r="D5" s="6"/>
      <c r="E5" s="6"/>
      <c r="F5" s="6"/>
      <c r="G5" s="6" t="s">
        <v>247</v>
      </c>
      <c r="H5" s="6" t="s">
        <v>248</v>
      </c>
    </row>
    <row r="6" spans="1:8" ht="1.5" customHeight="1">
      <c r="A6" s="10" t="s">
        <v>29</v>
      </c>
      <c r="B6" s="10" t="s">
        <v>29</v>
      </c>
      <c r="C6" s="10" t="s">
        <v>29</v>
      </c>
      <c r="D6" s="10" t="s">
        <v>29</v>
      </c>
      <c r="E6" s="10" t="s">
        <v>29</v>
      </c>
      <c r="F6" s="10" t="s">
        <v>29</v>
      </c>
      <c r="G6" s="10" t="s">
        <v>29</v>
      </c>
      <c r="H6" s="10" t="s">
        <v>29</v>
      </c>
    </row>
    <row r="7" spans="1:8" ht="1.5" customHeight="1">
      <c r="A7" s="11" t="s">
        <v>29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</row>
    <row r="8" ht="409.5" customHeight="1"/>
    <row r="9" spans="4:8" ht="15.75" customHeight="1">
      <c r="D9" s="2" t="s">
        <v>29</v>
      </c>
      <c r="E9" s="2" t="s">
        <v>29</v>
      </c>
      <c r="F9" s="2" t="s">
        <v>29</v>
      </c>
      <c r="G9" s="1" t="s">
        <v>29</v>
      </c>
      <c r="H9" s="1"/>
    </row>
    <row r="10" spans="1:8" ht="19.5" customHeight="1">
      <c r="A10" s="1" t="s">
        <v>243</v>
      </c>
      <c r="B10" s="2" t="s">
        <v>29</v>
      </c>
      <c r="C10" s="2" t="s">
        <v>29</v>
      </c>
      <c r="D10" s="2" t="s">
        <v>29</v>
      </c>
      <c r="E10" s="2" t="s">
        <v>29</v>
      </c>
      <c r="F10" s="2" t="s">
        <v>29</v>
      </c>
      <c r="G10" s="2" t="s">
        <v>29</v>
      </c>
      <c r="H10" s="2" t="s">
        <v>29</v>
      </c>
    </row>
    <row r="11" spans="1:8" ht="38.25" customHeight="1">
      <c r="A11" s="3" t="s">
        <v>244</v>
      </c>
      <c r="B11" s="3"/>
      <c r="C11" s="3"/>
      <c r="D11" s="3"/>
      <c r="E11" s="3"/>
      <c r="F11" s="3"/>
      <c r="G11" s="3"/>
      <c r="H11" s="3"/>
    </row>
    <row r="12" spans="1:8" ht="30.75" customHeight="1">
      <c r="A12" s="4" t="s">
        <v>82</v>
      </c>
      <c r="B12" s="4"/>
      <c r="C12" s="4"/>
      <c r="D12" s="4"/>
      <c r="E12" s="4"/>
      <c r="F12" s="4"/>
      <c r="G12" s="4"/>
      <c r="H12" s="5" t="s">
        <v>83</v>
      </c>
    </row>
    <row r="13" spans="1:8" ht="17.25" customHeight="1">
      <c r="A13" s="6" t="s">
        <v>33</v>
      </c>
      <c r="B13" s="6" t="s">
        <v>95</v>
      </c>
      <c r="C13" s="6" t="s">
        <v>96</v>
      </c>
      <c r="D13" s="6" t="s">
        <v>97</v>
      </c>
      <c r="E13" s="6" t="s">
        <v>245</v>
      </c>
      <c r="F13" s="6" t="s">
        <v>99</v>
      </c>
      <c r="G13" s="6" t="s">
        <v>246</v>
      </c>
      <c r="H13" s="6"/>
    </row>
    <row r="14" spans="1:8" ht="17.25" customHeight="1">
      <c r="A14" s="6"/>
      <c r="B14" s="6"/>
      <c r="C14" s="6"/>
      <c r="D14" s="6"/>
      <c r="E14" s="6"/>
      <c r="F14" s="6"/>
      <c r="G14" s="6" t="s">
        <v>247</v>
      </c>
      <c r="H14" s="6" t="s">
        <v>248</v>
      </c>
    </row>
    <row r="15" spans="1:8" ht="1.5" customHeight="1">
      <c r="A15" s="11" t="s">
        <v>29</v>
      </c>
      <c r="B15" s="11" t="s">
        <v>29</v>
      </c>
      <c r="C15" s="11" t="s">
        <v>29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</row>
    <row r="16" spans="1:8" ht="15.75" customHeight="1">
      <c r="A16" s="7" t="s">
        <v>103</v>
      </c>
      <c r="B16" s="7" t="s">
        <v>249</v>
      </c>
      <c r="C16" s="7"/>
      <c r="D16" s="7"/>
      <c r="E16" s="7"/>
      <c r="F16" s="7"/>
      <c r="G16" s="7"/>
      <c r="H16" s="7"/>
    </row>
    <row r="17" spans="1:8" ht="46.5" customHeight="1">
      <c r="A17" s="7" t="s">
        <v>37</v>
      </c>
      <c r="B17" s="8" t="s">
        <v>250</v>
      </c>
      <c r="C17" s="8" t="s">
        <v>251</v>
      </c>
      <c r="D17" s="8" t="s">
        <v>252</v>
      </c>
      <c r="E17" s="7" t="s">
        <v>253</v>
      </c>
      <c r="F17" s="9" t="s">
        <v>37</v>
      </c>
      <c r="G17" s="9" t="s">
        <v>90</v>
      </c>
      <c r="H17" s="9" t="s">
        <v>90</v>
      </c>
    </row>
    <row r="18" spans="1:8" ht="23.25" customHeight="1">
      <c r="A18" s="7" t="s">
        <v>254</v>
      </c>
      <c r="B18" s="8" t="s">
        <v>255</v>
      </c>
      <c r="C18" s="8" t="s">
        <v>256</v>
      </c>
      <c r="D18" s="7" t="s">
        <v>29</v>
      </c>
      <c r="E18" s="7" t="s">
        <v>257</v>
      </c>
      <c r="F18" s="9" t="s">
        <v>258</v>
      </c>
      <c r="G18" s="9" t="s">
        <v>259</v>
      </c>
      <c r="H18" s="9" t="s">
        <v>260</v>
      </c>
    </row>
    <row r="19" spans="1:8" ht="23.25" customHeight="1">
      <c r="A19" s="7" t="s">
        <v>261</v>
      </c>
      <c r="B19" s="8" t="s">
        <v>262</v>
      </c>
      <c r="C19" s="8" t="s">
        <v>263</v>
      </c>
      <c r="D19" s="7" t="s">
        <v>29</v>
      </c>
      <c r="E19" s="7" t="s">
        <v>257</v>
      </c>
      <c r="F19" s="9" t="s">
        <v>264</v>
      </c>
      <c r="G19" s="9" t="s">
        <v>259</v>
      </c>
      <c r="H19" s="9" t="s">
        <v>265</v>
      </c>
    </row>
    <row r="20" spans="1:8" ht="23.25" customHeight="1">
      <c r="A20" s="7" t="s">
        <v>266</v>
      </c>
      <c r="B20" s="8" t="s">
        <v>267</v>
      </c>
      <c r="C20" s="8" t="s">
        <v>268</v>
      </c>
      <c r="D20" s="7" t="s">
        <v>29</v>
      </c>
      <c r="E20" s="7" t="s">
        <v>257</v>
      </c>
      <c r="F20" s="9" t="s">
        <v>269</v>
      </c>
      <c r="G20" s="9" t="s">
        <v>259</v>
      </c>
      <c r="H20" s="9" t="s">
        <v>270</v>
      </c>
    </row>
    <row r="21" spans="1:8" ht="15.75" customHeight="1">
      <c r="A21" s="7" t="s">
        <v>118</v>
      </c>
      <c r="B21" s="7"/>
      <c r="C21" s="7"/>
      <c r="D21" s="7"/>
      <c r="E21" s="7"/>
      <c r="F21" s="7"/>
      <c r="G21" s="7"/>
      <c r="H21" s="9" t="s">
        <v>90</v>
      </c>
    </row>
    <row r="22" spans="1:8" ht="15.75" customHeight="1">
      <c r="A22" s="7" t="s">
        <v>125</v>
      </c>
      <c r="B22" s="7"/>
      <c r="C22" s="7"/>
      <c r="D22" s="7"/>
      <c r="E22" s="7"/>
      <c r="F22" s="7"/>
      <c r="G22" s="7"/>
      <c r="H22" s="9" t="s">
        <v>90</v>
      </c>
    </row>
    <row r="23" ht="409.5" customHeight="1"/>
    <row r="24" spans="4:8" ht="15.75" customHeight="1">
      <c r="D24" s="2" t="s">
        <v>29</v>
      </c>
      <c r="E24" s="2" t="s">
        <v>29</v>
      </c>
      <c r="F24" s="2" t="s">
        <v>29</v>
      </c>
      <c r="G24" s="1" t="s">
        <v>29</v>
      </c>
      <c r="H24" s="1"/>
    </row>
  </sheetData>
  <sheetProtection/>
  <mergeCells count="23">
    <mergeCell ref="A2:H2"/>
    <mergeCell ref="A3:G3"/>
    <mergeCell ref="G4:H4"/>
    <mergeCell ref="G9:H9"/>
    <mergeCell ref="A11:H11"/>
    <mergeCell ref="A12:G12"/>
    <mergeCell ref="G13:H13"/>
    <mergeCell ref="B16:H16"/>
    <mergeCell ref="A21:G21"/>
    <mergeCell ref="A22:G22"/>
    <mergeCell ref="G24:H24"/>
    <mergeCell ref="A4:A5"/>
    <mergeCell ref="A13:A14"/>
    <mergeCell ref="B4:B5"/>
    <mergeCell ref="B13:B14"/>
    <mergeCell ref="C4:C5"/>
    <mergeCell ref="C13:C14"/>
    <mergeCell ref="D4:D5"/>
    <mergeCell ref="D13:D14"/>
    <mergeCell ref="E4:E5"/>
    <mergeCell ref="E13:E14"/>
    <mergeCell ref="F4:F5"/>
    <mergeCell ref="F13:F14"/>
  </mergeCells>
  <printOptions/>
  <pageMargins left="0.61" right="0.22" top="0.59" bottom="0.59" header="0" footer="0"/>
  <pageSetup fitToHeight="0" fitToWidth="0" horizontalDpi="600" verticalDpi="600" orientation="portrait" paperSize="9"/>
  <rowBreaks count="2" manualBreakCount="2">
    <brk id="9" max="255" man="1"/>
    <brk id="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42.8515625" style="0" customWidth="1"/>
    <col min="3" max="3" width="21.140625" style="0" customWidth="1"/>
    <col min="4" max="4" width="16.28125" style="0" customWidth="1"/>
  </cols>
  <sheetData>
    <row r="1" spans="1:4" ht="19.5" customHeight="1">
      <c r="A1" s="1" t="s">
        <v>271</v>
      </c>
      <c r="B1" s="2" t="s">
        <v>29</v>
      </c>
      <c r="C1" s="2" t="s">
        <v>29</v>
      </c>
      <c r="D1" s="2" t="s">
        <v>29</v>
      </c>
    </row>
    <row r="2" spans="1:4" ht="38.25" customHeight="1">
      <c r="A2" s="3" t="s">
        <v>272</v>
      </c>
      <c r="B2" s="3"/>
      <c r="C2" s="3"/>
      <c r="D2" s="3"/>
    </row>
    <row r="3" spans="1:4" ht="42" customHeight="1">
      <c r="A3" s="4" t="s">
        <v>273</v>
      </c>
      <c r="B3" s="4"/>
      <c r="C3" s="4"/>
      <c r="D3" s="5" t="s">
        <v>49</v>
      </c>
    </row>
    <row r="4" spans="1:4" ht="17.25" customHeight="1">
      <c r="A4" s="23" t="s">
        <v>33</v>
      </c>
      <c r="B4" s="23" t="s">
        <v>237</v>
      </c>
      <c r="C4" s="23" t="s">
        <v>35</v>
      </c>
      <c r="D4" s="23" t="s">
        <v>274</v>
      </c>
    </row>
    <row r="5" spans="1:4" ht="1.5" customHeight="1">
      <c r="A5" s="10" t="s">
        <v>29</v>
      </c>
      <c r="B5" s="10" t="s">
        <v>29</v>
      </c>
      <c r="C5" s="10" t="s">
        <v>29</v>
      </c>
      <c r="D5" s="10" t="s">
        <v>29</v>
      </c>
    </row>
    <row r="6" spans="1:4" ht="1.5" customHeight="1">
      <c r="A6" s="11" t="s">
        <v>29</v>
      </c>
      <c r="B6" s="11" t="s">
        <v>29</v>
      </c>
      <c r="C6" s="11" t="s">
        <v>29</v>
      </c>
      <c r="D6" s="11" t="s">
        <v>29</v>
      </c>
    </row>
    <row r="7" spans="1:4" ht="15.75" customHeight="1">
      <c r="A7" s="7" t="s">
        <v>37</v>
      </c>
      <c r="B7" s="8" t="s">
        <v>75</v>
      </c>
      <c r="C7" s="9" t="s">
        <v>71</v>
      </c>
      <c r="D7" s="7" t="s">
        <v>29</v>
      </c>
    </row>
    <row r="8" spans="1:4" ht="15.75" customHeight="1">
      <c r="A8" s="7" t="s">
        <v>44</v>
      </c>
      <c r="B8" s="8" t="s">
        <v>77</v>
      </c>
      <c r="C8" s="9" t="s">
        <v>71</v>
      </c>
      <c r="D8" s="7" t="s">
        <v>29</v>
      </c>
    </row>
    <row r="9" spans="1:4" ht="15.75" customHeight="1">
      <c r="A9" s="7" t="s">
        <v>72</v>
      </c>
      <c r="B9" s="8" t="s">
        <v>79</v>
      </c>
      <c r="C9" s="9" t="s">
        <v>71</v>
      </c>
      <c r="D9" s="7" t="s">
        <v>29</v>
      </c>
    </row>
    <row r="10" spans="1:4" ht="15.75" customHeight="1">
      <c r="A10" s="24" t="s">
        <v>29</v>
      </c>
      <c r="B10" s="25" t="s">
        <v>15</v>
      </c>
      <c r="C10" s="9" t="s">
        <v>71</v>
      </c>
      <c r="D10" s="7" t="s">
        <v>275</v>
      </c>
    </row>
    <row r="11" ht="409.5" customHeight="1"/>
    <row r="12" spans="3:4" ht="15.75" customHeight="1">
      <c r="C12" s="2" t="s">
        <v>29</v>
      </c>
      <c r="D12" s="26" t="s">
        <v>29</v>
      </c>
    </row>
    <row r="13" spans="1:4" ht="19.5" customHeight="1">
      <c r="A13" s="1" t="s">
        <v>271</v>
      </c>
      <c r="B13" s="2" t="s">
        <v>29</v>
      </c>
      <c r="C13" s="2" t="s">
        <v>29</v>
      </c>
      <c r="D13" s="2" t="s">
        <v>29</v>
      </c>
    </row>
    <row r="14" spans="1:4" ht="38.25" customHeight="1">
      <c r="A14" s="3" t="s">
        <v>272</v>
      </c>
      <c r="B14" s="3"/>
      <c r="C14" s="3"/>
      <c r="D14" s="3"/>
    </row>
    <row r="15" spans="1:4" ht="42" customHeight="1">
      <c r="A15" s="4" t="s">
        <v>276</v>
      </c>
      <c r="B15" s="4"/>
      <c r="C15" s="4"/>
      <c r="D15" s="5" t="s">
        <v>83</v>
      </c>
    </row>
    <row r="16" spans="1:4" ht="17.25" customHeight="1">
      <c r="A16" s="23" t="s">
        <v>33</v>
      </c>
      <c r="B16" s="23" t="s">
        <v>237</v>
      </c>
      <c r="C16" s="23" t="s">
        <v>35</v>
      </c>
      <c r="D16" s="23" t="s">
        <v>274</v>
      </c>
    </row>
    <row r="17" spans="1:4" ht="1.5" customHeight="1">
      <c r="A17" s="11" t="s">
        <v>29</v>
      </c>
      <c r="B17" s="11" t="s">
        <v>29</v>
      </c>
      <c r="C17" s="11" t="s">
        <v>29</v>
      </c>
      <c r="D17" s="11" t="s">
        <v>29</v>
      </c>
    </row>
    <row r="18" spans="1:4" ht="15.75" customHeight="1">
      <c r="A18" s="7" t="s">
        <v>37</v>
      </c>
      <c r="B18" s="8" t="s">
        <v>75</v>
      </c>
      <c r="C18" s="9" t="s">
        <v>71</v>
      </c>
      <c r="D18" s="7" t="s">
        <v>29</v>
      </c>
    </row>
    <row r="19" spans="1:4" ht="15.75" customHeight="1">
      <c r="A19" s="7" t="s">
        <v>44</v>
      </c>
      <c r="B19" s="8" t="s">
        <v>77</v>
      </c>
      <c r="C19" s="9" t="s">
        <v>71</v>
      </c>
      <c r="D19" s="7" t="s">
        <v>29</v>
      </c>
    </row>
    <row r="20" spans="1:4" ht="15.75" customHeight="1">
      <c r="A20" s="7" t="s">
        <v>72</v>
      </c>
      <c r="B20" s="8" t="s">
        <v>79</v>
      </c>
      <c r="C20" s="9" t="s">
        <v>71</v>
      </c>
      <c r="D20" s="7" t="s">
        <v>29</v>
      </c>
    </row>
    <row r="21" spans="1:4" ht="15.75" customHeight="1">
      <c r="A21" s="24" t="s">
        <v>29</v>
      </c>
      <c r="B21" s="25" t="s">
        <v>15</v>
      </c>
      <c r="C21" s="9" t="s">
        <v>71</v>
      </c>
      <c r="D21" s="7" t="s">
        <v>275</v>
      </c>
    </row>
    <row r="22" ht="409.5" customHeight="1"/>
    <row r="23" spans="3:4" ht="15.75" customHeight="1">
      <c r="C23" s="2" t="s">
        <v>29</v>
      </c>
      <c r="D23" s="26" t="s">
        <v>29</v>
      </c>
    </row>
  </sheetData>
  <sheetProtection/>
  <mergeCells count="4">
    <mergeCell ref="A2:D2"/>
    <mergeCell ref="A3:C3"/>
    <mergeCell ref="A14:D14"/>
    <mergeCell ref="A15:C15"/>
  </mergeCells>
  <printOptions/>
  <pageMargins left="0.61" right="0.22" top="0.59" bottom="0.59" header="0" footer="0"/>
  <pageSetup fitToHeight="0" fitToWidth="0" horizontalDpi="600" verticalDpi="600" orientation="portrait" paperSize="9"/>
  <rowBreaks count="2" manualBreakCount="2">
    <brk id="12" max="255" man="1"/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42.7109375" style="0" customWidth="1"/>
    <col min="3" max="3" width="20.57421875" style="0" customWidth="1"/>
    <col min="4" max="4" width="17.28125" style="0" customWidth="1"/>
  </cols>
  <sheetData>
    <row r="1" spans="1:4" ht="19.5" customHeight="1">
      <c r="A1" s="1" t="s">
        <v>277</v>
      </c>
      <c r="B1" s="2" t="s">
        <v>29</v>
      </c>
      <c r="C1" s="2" t="s">
        <v>29</v>
      </c>
      <c r="D1" s="2" t="s">
        <v>29</v>
      </c>
    </row>
    <row r="2" spans="1:4" ht="38.25" customHeight="1">
      <c r="A2" s="3" t="s">
        <v>278</v>
      </c>
      <c r="B2" s="3"/>
      <c r="C2" s="3"/>
      <c r="D2" s="3"/>
    </row>
    <row r="3" spans="1:4" ht="30.75" customHeight="1">
      <c r="A3" s="4" t="s">
        <v>273</v>
      </c>
      <c r="B3" s="4"/>
      <c r="C3" s="4"/>
      <c r="D3" s="5" t="s">
        <v>49</v>
      </c>
    </row>
    <row r="4" spans="1:4" ht="17.25" customHeight="1">
      <c r="A4" s="6" t="s">
        <v>33</v>
      </c>
      <c r="B4" s="6" t="s">
        <v>96</v>
      </c>
      <c r="C4" s="6" t="s">
        <v>35</v>
      </c>
      <c r="D4" s="6" t="s">
        <v>279</v>
      </c>
    </row>
    <row r="5" spans="1:4" ht="1.5" customHeight="1">
      <c r="A5" s="10" t="s">
        <v>29</v>
      </c>
      <c r="B5" s="10" t="s">
        <v>29</v>
      </c>
      <c r="C5" s="10" t="s">
        <v>29</v>
      </c>
      <c r="D5" s="10" t="s">
        <v>29</v>
      </c>
    </row>
    <row r="6" spans="1:4" ht="1.5" customHeight="1">
      <c r="A6" s="11" t="s">
        <v>29</v>
      </c>
      <c r="B6" s="11" t="s">
        <v>29</v>
      </c>
      <c r="C6" s="11" t="s">
        <v>29</v>
      </c>
      <c r="D6" s="11" t="s">
        <v>29</v>
      </c>
    </row>
    <row r="7" spans="1:4" ht="15.75" customHeight="1">
      <c r="A7" s="7" t="s">
        <v>37</v>
      </c>
      <c r="B7" s="8" t="s">
        <v>280</v>
      </c>
      <c r="C7" s="9" t="s">
        <v>71</v>
      </c>
      <c r="D7" s="9" t="s">
        <v>29</v>
      </c>
    </row>
    <row r="8" spans="1:4" ht="15.75" customHeight="1">
      <c r="A8" s="7" t="s">
        <v>44</v>
      </c>
      <c r="B8" s="8" t="s">
        <v>281</v>
      </c>
      <c r="C8" s="9" t="s">
        <v>71</v>
      </c>
      <c r="D8" s="9" t="s">
        <v>29</v>
      </c>
    </row>
    <row r="9" spans="1:4" ht="15.75" customHeight="1">
      <c r="A9" s="7" t="s">
        <v>72</v>
      </c>
      <c r="B9" s="8" t="s">
        <v>282</v>
      </c>
      <c r="C9" s="9" t="s">
        <v>71</v>
      </c>
      <c r="D9" s="9" t="s">
        <v>29</v>
      </c>
    </row>
    <row r="10" spans="1:4" ht="15.75" customHeight="1">
      <c r="A10" s="7" t="s">
        <v>146</v>
      </c>
      <c r="B10" s="8" t="s">
        <v>283</v>
      </c>
      <c r="C10" s="9" t="s">
        <v>71</v>
      </c>
      <c r="D10" s="9" t="s">
        <v>29</v>
      </c>
    </row>
    <row r="11" spans="1:4" ht="15.75" customHeight="1">
      <c r="A11" s="7" t="s">
        <v>151</v>
      </c>
      <c r="B11" s="8" t="s">
        <v>284</v>
      </c>
      <c r="C11" s="9" t="s">
        <v>71</v>
      </c>
      <c r="D11" s="9" t="s">
        <v>29</v>
      </c>
    </row>
    <row r="12" spans="1:4" ht="15.75" customHeight="1">
      <c r="A12" s="7" t="s">
        <v>159</v>
      </c>
      <c r="B12" s="8" t="s">
        <v>285</v>
      </c>
      <c r="C12" s="9" t="s">
        <v>71</v>
      </c>
      <c r="D12" s="9" t="s">
        <v>29</v>
      </c>
    </row>
    <row r="13" spans="1:4" ht="15.75" customHeight="1">
      <c r="A13" s="7" t="s">
        <v>165</v>
      </c>
      <c r="B13" s="8" t="s">
        <v>286</v>
      </c>
      <c r="C13" s="9" t="s">
        <v>71</v>
      </c>
      <c r="D13" s="9" t="s">
        <v>29</v>
      </c>
    </row>
    <row r="14" spans="1:4" ht="15.75" customHeight="1">
      <c r="A14" s="7" t="s">
        <v>125</v>
      </c>
      <c r="B14" s="7"/>
      <c r="C14" s="9" t="s">
        <v>71</v>
      </c>
      <c r="D14" s="7" t="s">
        <v>275</v>
      </c>
    </row>
    <row r="15" ht="409.5" customHeight="1"/>
    <row r="16" spans="3:4" ht="15.75" customHeight="1">
      <c r="C16" s="2" t="s">
        <v>29</v>
      </c>
      <c r="D16" s="2" t="s">
        <v>29</v>
      </c>
    </row>
    <row r="17" spans="1:4" ht="19.5" customHeight="1">
      <c r="A17" s="1" t="s">
        <v>277</v>
      </c>
      <c r="B17" s="2" t="s">
        <v>29</v>
      </c>
      <c r="C17" s="2" t="s">
        <v>29</v>
      </c>
      <c r="D17" s="2" t="s">
        <v>29</v>
      </c>
    </row>
    <row r="18" spans="1:4" ht="38.25" customHeight="1">
      <c r="A18" s="3" t="s">
        <v>278</v>
      </c>
      <c r="B18" s="3"/>
      <c r="C18" s="3"/>
      <c r="D18" s="3"/>
    </row>
    <row r="19" spans="1:4" ht="30.75" customHeight="1">
      <c r="A19" s="4" t="s">
        <v>276</v>
      </c>
      <c r="B19" s="4"/>
      <c r="C19" s="4"/>
      <c r="D19" s="5" t="s">
        <v>83</v>
      </c>
    </row>
    <row r="20" spans="1:4" ht="17.25" customHeight="1">
      <c r="A20" s="6" t="s">
        <v>33</v>
      </c>
      <c r="B20" s="6" t="s">
        <v>96</v>
      </c>
      <c r="C20" s="6" t="s">
        <v>35</v>
      </c>
      <c r="D20" s="6" t="s">
        <v>279</v>
      </c>
    </row>
    <row r="21" spans="1:4" ht="1.5" customHeight="1">
      <c r="A21" s="11" t="s">
        <v>29</v>
      </c>
      <c r="B21" s="11" t="s">
        <v>29</v>
      </c>
      <c r="C21" s="11" t="s">
        <v>29</v>
      </c>
      <c r="D21" s="11" t="s">
        <v>29</v>
      </c>
    </row>
    <row r="22" spans="1:4" ht="15.75" customHeight="1">
      <c r="A22" s="7" t="s">
        <v>37</v>
      </c>
      <c r="B22" s="8" t="s">
        <v>280</v>
      </c>
      <c r="C22" s="9" t="s">
        <v>71</v>
      </c>
      <c r="D22" s="9" t="s">
        <v>29</v>
      </c>
    </row>
    <row r="23" spans="1:4" ht="15.75" customHeight="1">
      <c r="A23" s="7" t="s">
        <v>44</v>
      </c>
      <c r="B23" s="8" t="s">
        <v>281</v>
      </c>
      <c r="C23" s="9" t="s">
        <v>71</v>
      </c>
      <c r="D23" s="9" t="s">
        <v>29</v>
      </c>
    </row>
    <row r="24" spans="1:4" ht="15.75" customHeight="1">
      <c r="A24" s="7" t="s">
        <v>72</v>
      </c>
      <c r="B24" s="8" t="s">
        <v>282</v>
      </c>
      <c r="C24" s="9" t="s">
        <v>71</v>
      </c>
      <c r="D24" s="9" t="s">
        <v>29</v>
      </c>
    </row>
    <row r="25" spans="1:4" ht="15.75" customHeight="1">
      <c r="A25" s="7" t="s">
        <v>146</v>
      </c>
      <c r="B25" s="8" t="s">
        <v>283</v>
      </c>
      <c r="C25" s="9" t="s">
        <v>71</v>
      </c>
      <c r="D25" s="9" t="s">
        <v>29</v>
      </c>
    </row>
    <row r="26" spans="1:4" ht="15.75" customHeight="1">
      <c r="A26" s="7" t="s">
        <v>151</v>
      </c>
      <c r="B26" s="8" t="s">
        <v>284</v>
      </c>
      <c r="C26" s="9" t="s">
        <v>71</v>
      </c>
      <c r="D26" s="9" t="s">
        <v>29</v>
      </c>
    </row>
    <row r="27" spans="1:4" ht="15.75" customHeight="1">
      <c r="A27" s="7" t="s">
        <v>159</v>
      </c>
      <c r="B27" s="8" t="s">
        <v>285</v>
      </c>
      <c r="C27" s="9" t="s">
        <v>71</v>
      </c>
      <c r="D27" s="9" t="s">
        <v>29</v>
      </c>
    </row>
    <row r="28" spans="1:4" ht="15.75" customHeight="1">
      <c r="A28" s="7" t="s">
        <v>165</v>
      </c>
      <c r="B28" s="8" t="s">
        <v>286</v>
      </c>
      <c r="C28" s="9" t="s">
        <v>71</v>
      </c>
      <c r="D28" s="9" t="s">
        <v>29</v>
      </c>
    </row>
    <row r="29" spans="1:4" ht="15.75" customHeight="1">
      <c r="A29" s="7" t="s">
        <v>125</v>
      </c>
      <c r="B29" s="7"/>
      <c r="C29" s="9" t="s">
        <v>71</v>
      </c>
      <c r="D29" s="7" t="s">
        <v>275</v>
      </c>
    </row>
    <row r="30" ht="409.5" customHeight="1"/>
    <row r="31" spans="3:4" ht="15.75" customHeight="1">
      <c r="C31" s="2" t="s">
        <v>29</v>
      </c>
      <c r="D31" s="2" t="s">
        <v>29</v>
      </c>
    </row>
  </sheetData>
  <sheetProtection/>
  <mergeCells count="6">
    <mergeCell ref="A2:D2"/>
    <mergeCell ref="A3:C3"/>
    <mergeCell ref="A14:B14"/>
    <mergeCell ref="A18:D18"/>
    <mergeCell ref="A19:C19"/>
    <mergeCell ref="A29:B29"/>
  </mergeCells>
  <printOptions/>
  <pageMargins left="0.61" right="0.22" top="0.59" bottom="0.59" header="0" footer="0"/>
  <pageSetup fitToHeight="0" fitToWidth="0" horizontalDpi="600" verticalDpi="600" orientation="portrait" paperSize="9"/>
  <rowBreaks count="2" manualBreakCount="2">
    <brk id="16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2018-08-17T08:38:51Z</dcterms:created>
  <dcterms:modified xsi:type="dcterms:W3CDTF">2019-07-05T07:32:34Z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